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mc:AlternateContent xmlns:mc="http://schemas.openxmlformats.org/markup-compatibility/2006">
    <mc:Choice Requires="x15">
      <x15ac:absPath xmlns:x15ac="http://schemas.microsoft.com/office/spreadsheetml/2010/11/ac" url="P:\Regulations\Internal Documents Bank\! For revision !\Treasury\ALCO minutes for revision\2021.11.08\"/>
    </mc:Choice>
  </mc:AlternateContent>
  <bookViews>
    <workbookView xWindow="-108" yWindow="-108" windowWidth="23256" windowHeight="12576" xr2:uid="{00000000-000D-0000-FFFF-FFFF00000000}"/>
  </bookViews>
  <sheets>
    <sheet name="Clienti Business" sheetId="1" r:id="rId1"/>
    <sheet name="Sheet1"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10" i="1" l="1"/>
</calcChain>
</file>

<file path=xl/sharedStrings.xml><?xml version="1.0" encoding="utf-8"?>
<sst xmlns="http://schemas.openxmlformats.org/spreadsheetml/2006/main" count="229" uniqueCount="161">
  <si>
    <t xml:space="preserve">Credite pentru completarea mijloacelor circulante </t>
  </si>
  <si>
    <t>Credite pentru completarea mijloacelor fixe</t>
  </si>
  <si>
    <t>Linie de credit</t>
  </si>
  <si>
    <t>Overdraft</t>
  </si>
  <si>
    <t xml:space="preserve">Credite acordate din proiecte internaţionale pentru Completarea Mijloacelor Circulante şi/sau Investiţii </t>
  </si>
  <si>
    <t>1. Moneda creditului</t>
  </si>
  <si>
    <t>MDL</t>
  </si>
  <si>
    <t>EUR/ USD</t>
  </si>
  <si>
    <t>USD</t>
  </si>
  <si>
    <t>EUR</t>
  </si>
  <si>
    <t>2. Valoarea totală a creditului în moneda națională (minimă / maximă) / valoarea totală a creditului în valută străină (minimă / maximă)</t>
  </si>
  <si>
    <t xml:space="preserve"> de la  50 000 EUR /Echivalent în MDL/USD</t>
  </si>
  <si>
    <t>3. Rata dobânzii aferentă creditului (%), fixă / flotantă, în moneda naţională (minimă / maximă) / în valută străină (minimă / maximă), precum şi metoda de calculare a ratei dobânzii aferente creditului prin intermediul a cel puţin două exemple reprezentative</t>
  </si>
  <si>
    <t>6.36-7.86</t>
  </si>
  <si>
    <t>5.48 -6.98</t>
  </si>
  <si>
    <r>
      <t>10.50-</t>
    </r>
    <r>
      <rPr>
        <sz val="16"/>
        <rFont val="Times New Roman"/>
        <family val="1"/>
      </rPr>
      <t>10.75</t>
    </r>
  </si>
  <si>
    <t>6.00-6.25</t>
  </si>
  <si>
    <t>5.00-5.25</t>
  </si>
  <si>
    <t>11.00-15.00</t>
  </si>
  <si>
    <t>6.50-9.00</t>
  </si>
  <si>
    <t>5.50-7.00</t>
  </si>
  <si>
    <t>Rata procentuală este fixă</t>
  </si>
  <si>
    <t>D=S*I*t/365(366)*100 D- valoarea absolută a dobânzii; I – rata dobânzii(%); t- numărul de zile de utilizare a creditului</t>
  </si>
  <si>
    <t xml:space="preserve">Exemplul graficului de  rambursare este prezentat sub tabela.**
( Exemplu 1)
</t>
  </si>
  <si>
    <t xml:space="preserve">Exemplul graficului de  rambursare este prezentat sub tabela.**
( Exemplu 2)
</t>
  </si>
  <si>
    <t>Ex1 : (400 000 * 15.00*30 zile)/365 * 100 = 4931.51 MDL</t>
  </si>
  <si>
    <t>Ex1 : (600 000 * 15.50*10 zile)/365 * 100 = 2547.95 MDL</t>
  </si>
  <si>
    <t>Exemplul graficului de  rambursare este prezentat sub tabela.*
( Exemplu 1)</t>
  </si>
  <si>
    <t>Exemplul graficului de  rambursare este prezentat sub tabela.*
( Exemplu 2)</t>
  </si>
  <si>
    <t>Ex2 : (20 000*5.25*20 zile)/365*100= 57.54 EUR</t>
  </si>
  <si>
    <t>Ex2 : (30 000*6.25*20 zile)/365*100= 102.74 EUR</t>
  </si>
  <si>
    <t>4. Durata contractului de credit în moneda naţională (minim / maxim) / durata contractului de credit în valută străină (minim / maxim)</t>
  </si>
  <si>
    <t>Până la 36 luni</t>
  </si>
  <si>
    <t>Până la 60 luni</t>
  </si>
  <si>
    <t>Până la 144 luni</t>
  </si>
  <si>
    <t>Până la 120 luni</t>
  </si>
  <si>
    <t>5. Alte plăţi decât rata dobânzii aferente creditului în monedă naţională / în valută străină, care sunt incluse în costul total al creditului</t>
  </si>
  <si>
    <t>Comision de acordare de la 1% până la 2,0%</t>
  </si>
  <si>
    <t xml:space="preserve">Comision de acordare de la 1% până la 1.5%
Comision pentru neutilizare liniei de credit fără sold descrescător  - 2,00%
</t>
  </si>
  <si>
    <t>Comision de acordare de la 1% până la 1,5%</t>
  </si>
  <si>
    <t>Comision de acordare de la 0,5% până la 1,0%</t>
  </si>
  <si>
    <t>X</t>
  </si>
  <si>
    <t xml:space="preserve">7. Modul (anuităţi, rate, integral) şi frecvenţa plăţilor </t>
  </si>
  <si>
    <t>Anuitate, Rate lunare egale, Integral, Flexibil</t>
  </si>
  <si>
    <t>Lunar, Flexibil, La maturitate</t>
  </si>
  <si>
    <t>Lunar, La maturitate</t>
  </si>
  <si>
    <t>8. Documentele necesare pentru obţinerea creditului</t>
  </si>
  <si>
    <t xml:space="preserve">• Documente de constituire si alte documente in dependenta de forma organizatorica juridica a întreprinderii;
•  Solicitarea de credit
• Documente financiare
• Documente asupra bunurilor propuse in gaj
• Alte documente la solicitarea bănci
</t>
  </si>
  <si>
    <t xml:space="preserve">9. Formele de asigurare ale creditului acceptate de bancă </t>
  </si>
  <si>
    <t>• Gajul bunurilor imobile/mobile
• Gajul mijloacelor de transport
• Cesiune de creanțe
• Fidejusiune
• Alte garanții</t>
  </si>
  <si>
    <t>10. Efectele rambursării anticipate, precum şi penalităţile aferente contractului de credit</t>
  </si>
  <si>
    <t xml:space="preserve">Comision pentru rambursare anticipată 2.0% </t>
  </si>
  <si>
    <t>Comision pentru rambursare anticipată 0,5%</t>
  </si>
  <si>
    <t xml:space="preserve">11. Condiţiile în care rata dobânzii se poate modifica </t>
  </si>
  <si>
    <t>Banca este în drept să modifice în mod unilateral rata dobânzii stabilită conform contractului de credit fiecare 6 luni, în dependență de:
• Schimbarea LIBOR/EURIBOR/ AIR 12M/ TDA 9M/ AIR6M; 
• Modificarea ratei de bază a Băncii Naţionale, 
• Modificarea costului resurselor disponibile Băncii
• rata inflaţiei; 
• evoluţia pieţei financiare.</t>
  </si>
  <si>
    <t>12. Menţionarea faptului că la creditele acordate în valută străină sau în moneda naţională ataşate la cursul valutei străine plăţile se vor modifica în funcţie de evoluţia cursului leului moldovenesc faţă de valutele străine, în cazul în care plăţile vor fi efectuate în moneda naţională</t>
  </si>
  <si>
    <t>Pentru creditele atașate la valută suma plăților în lei moldovenești se va modifica în funcție de evoluția cursului leului moldovenesc fața de valuta străină</t>
  </si>
  <si>
    <t>13. Modalitatea de aplicare a cursului valutar la efectuarea plăţilor aferente creditelor acordate în valuta străină sau în moneda naţională ataşate la cursul valutei străine</t>
  </si>
  <si>
    <t>1. Conform cursului comercial fără numerar al Băncii la data achitării
2. Conform cursului oficial a Bancii Nationale a Moldova</t>
  </si>
  <si>
    <t>14. Alte comisioane</t>
  </si>
  <si>
    <t>15.Alte comisioane legate de activitatea de creditare (Se percepe în momentul adresării cu contul spre plată, la ghișeele băncii, includ TVA)</t>
  </si>
  <si>
    <t>Compensarea cheltuielilor de evaluare a gajului, per unitate apartament, Chisinau si suburbii</t>
  </si>
  <si>
    <t>700 MDL</t>
  </si>
  <si>
    <t>Compensarea cheltuielilor de evaluare a gajului, per unitate apartament, alte regiuni</t>
  </si>
  <si>
    <t>Compensarea cheltuielilor de evaluare a gajului, per unitate casa de locuit, Chisinau si suburbii</t>
  </si>
  <si>
    <t>1 200 MDL</t>
  </si>
  <si>
    <t>Compensarea cheltuielilor de evaluare a gajului, per unitate casa de locuit alte regiuni</t>
  </si>
  <si>
    <t>1 700 MDL</t>
  </si>
  <si>
    <t>Compensarea cheltuielilor de evaluare a gajului, per unitate Garaj/parcare subterana, mun. Chisinau si suburbia</t>
  </si>
  <si>
    <t>650 MDL</t>
  </si>
  <si>
    <t>Compensarea cheltuielilor de evaluare a gajului, per unitate Garaj/parcare subterana, alte regiuni</t>
  </si>
  <si>
    <t>Compensarea cheltuielilor de evaluare a gajului, per unitate Teren pentru constructii, mun. Chisinau si suburbia</t>
  </si>
  <si>
    <t>850 MDL</t>
  </si>
  <si>
    <t>Compensarea cheltuielilor de evaluare a gajului, per unitate Teren pentru constructii, alte regiuni</t>
  </si>
  <si>
    <t>950 MDL</t>
  </si>
  <si>
    <t>Compensarea cheltuielilor de evaluare a gajului, per unitate teren Agricol 1-2 nr. Cadastrale</t>
  </si>
  <si>
    <t>800 MDL</t>
  </si>
  <si>
    <t>Compensarea cheltuielilor de evaluare a gajului imobil, per unitate teren Agricol 3-10 nr. Cadastrale</t>
  </si>
  <si>
    <t>Compensarea cheltuielilor de evaluare a gajului imobil, per unitate teren Agricol 11-20 nr. Cadastrale</t>
  </si>
  <si>
    <t>Compensarea cheltuielilor de evaluare a gajului imobil, per unitate teren Agricol 21-30 nr. Cadastrale</t>
  </si>
  <si>
    <t>Compensarea cheltuielilor de evaluare a gajului imobil, per unitate teren Agricol 31-100 nr. Cadastrale</t>
  </si>
  <si>
    <t>Compensarea cheltuielilor de evaluare a gajului imobil, per unitate teren Agricol &gt;100 nr. Cadastrale</t>
  </si>
  <si>
    <t>Compensarea cheltuielilor de evaluare a gajului imobil, per unitate teren Agricol teren agricol cu plantatii multianuale (vii, livezi)</t>
  </si>
  <si>
    <t>400 MDL/ha</t>
  </si>
  <si>
    <t>Compensarea cheltuielilor de evaluare a gajului imobil, obiecte comerciale / de producere pina la 300 m2:</t>
  </si>
  <si>
    <t>1 300 MDL</t>
  </si>
  <si>
    <t>Compensarea cheltuielilor de evaluare a gajului imobil, obiecte comerciale / de producere de la 300 m2 - 500 m2:</t>
  </si>
  <si>
    <t>Compensarea cheltuielilor de evaluare a gajului imobil, obiecte comerciale / de producere de la 500 m2 - 1000 m2</t>
  </si>
  <si>
    <t>1 900 MDL</t>
  </si>
  <si>
    <t>Compensarea cheltuielilor de evaluare a gajului imobil, obiecte comerciale / de producere  de la 1000 m2 - 2000 m2</t>
  </si>
  <si>
    <t>2 400 MDL</t>
  </si>
  <si>
    <t>Compensarea cheltuielilor de evaluare a gajului imobil, obiecte comerciale / de producere  de la 2000 m2 - 3000 m2</t>
  </si>
  <si>
    <t>3 000 MDL</t>
  </si>
  <si>
    <t>Compensarea cheltuielilor de evaluare a gajului imobil, obiecte comerciale / de producere  de la 3000 m2 - 4000 m2</t>
  </si>
  <si>
    <t>3 100 MDL</t>
  </si>
  <si>
    <t>Compensarea cheltuielilor de evaluare a gajului imobil, obiecte comerciale / de producere  de la 4000 m2 - 5000 m2</t>
  </si>
  <si>
    <t>3 400 MDL</t>
  </si>
  <si>
    <t>Compensarea cheltuielilor de evaluare a gajului imobil, obiecte comerciale / de producere  de la 5000 m2 - 6000 m2</t>
  </si>
  <si>
    <t>3 700 MDL</t>
  </si>
  <si>
    <t>Compensarea cheltuielilor de evaluare a gajului imobil, obiecte comerciale / de producere  de la 6000 m2 - 7000 m2</t>
  </si>
  <si>
    <t>4 100 MDL</t>
  </si>
  <si>
    <t>Compensarea cheltuielilor de evaluare a gajului imobil, obiecte comerciale / de producere  de la 7000 m2 - 9000 m2</t>
  </si>
  <si>
    <t>4 500 MDL</t>
  </si>
  <si>
    <t>Compensarea cheltuielilor de evaluare a gajului imobil, obiecte comerciale / de producere  de la 9000 m2 - 1100 m2</t>
  </si>
  <si>
    <t>5 000 MDL</t>
  </si>
  <si>
    <t>Compensarea cheltuielilor de evaluare a gajului mobil, per unitate autoturisme, microbuse</t>
  </si>
  <si>
    <t xml:space="preserve">Compensarea cheltuielilor de evaluare a gajului mobil, per unitate autobuze, autocamioane/autotractoare, tractoare, combine </t>
  </si>
  <si>
    <t>Compensarea cheltuielilor de evaluare a gajului mobil, per unitate Vehicule speciale (macarale, excavatoare, etc.)</t>
  </si>
  <si>
    <t>1000 MDL</t>
  </si>
  <si>
    <t>Compensarea cheltuielilor de evaluare a gajului mobil, per unitate Remorci, semiremorci</t>
  </si>
  <si>
    <t>600 MDL</t>
  </si>
  <si>
    <t>Compensarea cheltuielilor de evaluare a gajului mobil, per unitate Utilaj in serie, nestandard</t>
  </si>
  <si>
    <t>Compensarea cheltuielilor de evaluare a gajului mobil, per unitate Linii tehnologice</t>
  </si>
  <si>
    <t>de la 1100 MDL</t>
  </si>
  <si>
    <t>Compensarea cheltuielilor de evaluare a gajului mobil, per unitate maşini şi utilaje agricole (plug, boronă, semănătoare etc)</t>
  </si>
  <si>
    <r>
      <t xml:space="preserve">* Rata minimă aprobată de comitetul de Active şi Pasive al B.C. ProCredit Bank S.A </t>
    </r>
    <r>
      <rPr>
        <b/>
        <sz val="16"/>
        <color indexed="10"/>
        <rFont val="Times New Roman"/>
        <family val="1"/>
        <charset val="204"/>
      </rPr>
      <t>9.50%</t>
    </r>
  </si>
  <si>
    <r>
      <rPr>
        <b/>
        <sz val="16"/>
        <color indexed="8"/>
        <rFont val="Times New Roman"/>
        <family val="1"/>
        <charset val="204"/>
      </rPr>
      <t xml:space="preserve">Ex.1 </t>
    </r>
    <r>
      <rPr>
        <sz val="16"/>
        <color indexed="8"/>
        <rFont val="Times New Roman"/>
        <family val="1"/>
        <charset val="204"/>
      </rPr>
      <t xml:space="preserve"> Pe data de 12.09.2016 a fost debursat credit pentru mijloace circulante în suma de 750 000 MDL cu rata 16 % pe termen de 4 luni. Comision de debursare (750 000 * 1%) = 7 500 MDL</t>
    </r>
  </si>
  <si>
    <t>No</t>
  </si>
  <si>
    <t>Data</t>
  </si>
  <si>
    <t>Zile</t>
  </si>
  <si>
    <t>Rata</t>
  </si>
  <si>
    <t>Capital</t>
  </si>
  <si>
    <t>Dobânda</t>
  </si>
  <si>
    <t>Sold rămas</t>
  </si>
  <si>
    <t>12.10.16</t>
  </si>
  <si>
    <t>14.11.16</t>
  </si>
  <si>
    <t>12.12.16</t>
  </si>
  <si>
    <t>12.01.17</t>
  </si>
  <si>
    <t>Total</t>
  </si>
  <si>
    <r>
      <rPr>
        <b/>
        <sz val="16"/>
        <color indexed="8"/>
        <rFont val="Times New Roman"/>
        <family val="1"/>
        <charset val="204"/>
      </rPr>
      <t>Ex. 2</t>
    </r>
    <r>
      <rPr>
        <sz val="16"/>
        <color indexed="8"/>
        <rFont val="Times New Roman"/>
        <family val="1"/>
        <charset val="204"/>
      </rPr>
      <t xml:space="preserve"> Pe data de 12.09.2016 a fost debursat credit pentru mijloace fixe în suma de 300 000 EUR cu rata 4,50 % pe termen de 6 luni. Comision de debursare (300 000 * 1%) = 3 000 EUR</t>
    </r>
  </si>
  <si>
    <t>13.02.17</t>
  </si>
  <si>
    <t>13.03.17</t>
  </si>
  <si>
    <t xml:space="preserve">Anexa nr.5
la Regulamentul cu privire la cerințele de publicare
a informațiilor de către bănci
</t>
  </si>
  <si>
    <t>Denumirea informaţiei  publicate</t>
  </si>
  <si>
    <t>Tipurile de credite acordate persoanelor juridice</t>
  </si>
  <si>
    <t xml:space="preserve">Informație privind condițiile de acordare a creditelor pentru persoane juridice de către BC ProCredit Bank SA 
</t>
  </si>
  <si>
    <t xml:space="preserve">6. Dobânda anuală efectivă a creditului în moneda naţională / în valută străină şi informaţia expusă la art.4 punctul (3) din Legea nr.202/2013, după caz </t>
  </si>
  <si>
    <t>1. Cesionarea creditului -1% (Comisionul se aplică la soldul creditului);
2. Schimbarea gajului - 0.50%(Comisionul dat se aplica din suma de gaj a obiectului (elor) gajate);
3. Restructurarea creditului/liniei de credit/overdraft - 3%;
4. Acord la aplicarea gajului de ordin 2 - 1%(Pentru creditele valutare (EUR/USD) comisionul va fi aplicat conform cursului BNM la ziua achitării);</t>
  </si>
  <si>
    <r>
      <t xml:space="preserve">Notă: </t>
    </r>
    <r>
      <rPr>
        <sz val="16"/>
        <color indexed="8"/>
        <rFont val="Times New Roman"/>
        <family val="1"/>
        <charset val="204"/>
      </rPr>
      <t>Informaţia este publicată conform prevederilor Regulamentul cu privire la cerințele de publicare a informațiilor de către bănci.</t>
    </r>
  </si>
  <si>
    <t>Semnătura:</t>
  </si>
  <si>
    <r>
      <t xml:space="preserve">**Rata minimă aprobată de comitetul de  Active şi Pasive al B.C. ProCredit Bank S.A pentru creditele eliberate în baza programului de parteneriat - </t>
    </r>
    <r>
      <rPr>
        <b/>
        <sz val="16"/>
        <color indexed="10"/>
        <rFont val="Times New Roman"/>
        <family val="1"/>
      </rPr>
      <t>5%</t>
    </r>
  </si>
  <si>
    <t>9.00-10.50</t>
  </si>
  <si>
    <t>Executor:  Koșubskaia A.</t>
  </si>
  <si>
    <t>Tel. 0800 000 10</t>
  </si>
  <si>
    <t>4,1 - 6,1 / 4,357 - 6,1</t>
  </si>
  <si>
    <t>min. - / max*. -</t>
  </si>
  <si>
    <r>
      <t>4,35</t>
    </r>
    <r>
      <rPr>
        <b/>
        <sz val="16"/>
        <color indexed="8"/>
        <rFont val="Times New Roman"/>
        <family val="1"/>
      </rPr>
      <t>**</t>
    </r>
  </si>
  <si>
    <r>
      <rPr>
        <b/>
        <sz val="16"/>
        <color indexed="8"/>
        <rFont val="Times New Roman"/>
        <family val="1"/>
      </rPr>
      <t>*</t>
    </r>
    <r>
      <rPr>
        <sz val="16"/>
        <color indexed="8"/>
        <rFont val="Times New Roman"/>
        <family val="1"/>
      </rPr>
      <t xml:space="preserve"> Suma maximă, care poate fi acordată, după luarea în considerare a efectului diminuării riscului de credit, faţă de un client sau faţă de un grup de clienţi aflaţi în legătură nu trebuie să depăşească 15% din capitalul eligibil al băncii. </t>
    </r>
    <r>
      <rPr>
        <b/>
        <sz val="16"/>
        <color indexed="8"/>
        <rFont val="Times New Roman"/>
        <family val="1"/>
      </rPr>
      <t xml:space="preserve">
** </t>
    </r>
    <r>
      <rPr>
        <sz val="16"/>
        <color indexed="8"/>
        <rFont val="Times New Roman"/>
        <family val="1"/>
        <charset val="204"/>
      </rPr>
      <t>Facilitatea de Creditare a Tinerilor</t>
    </r>
  </si>
  <si>
    <t>* Comision aplicat pentru creditele noi debursate</t>
  </si>
  <si>
    <r>
      <t xml:space="preserve">Conducătorul organului executiv al băncii </t>
    </r>
    <r>
      <rPr>
        <b/>
        <u/>
        <sz val="16"/>
        <color indexed="8"/>
        <rFont val="Times New Roman"/>
        <family val="1"/>
        <charset val="204"/>
      </rPr>
      <t xml:space="preserve"> Irina Coroi-Jovmir Adjunct al Preşedintelui Comitetului de Conducere</t>
    </r>
    <r>
      <rPr>
        <sz val="16"/>
        <color indexed="8"/>
        <rFont val="Times New Roman"/>
        <family val="1"/>
        <charset val="204"/>
      </rPr>
      <t xml:space="preserve">  
                                                                                                         (nume, prenume, funcție)
</t>
    </r>
  </si>
  <si>
    <t>Penalitate p/u neachitarea în termen a plăților (credit și dobînda calculată) 0,1 % din soldul (capitalul)  restant p/u fiecare zi de întîrziere.</t>
  </si>
  <si>
    <t>Penalitate pentru neachitarea dobânzii precum şi în cazul nerambursării la scadenţă a overdraft-ului, 0,1 % din soldul (capitalul) restant pentru fiecare zi de întârziere</t>
  </si>
  <si>
    <t xml:space="preserve">Penalitate pentru neachitarea la scadenţă a Liniei de Credit  0,1  % din soldul (capitalul) restant pentru fiecare zi de întârziere.
Penalitate pentru neachitarea în termen a Dobânzii, 0,1  % din suma Dobânzii neachitate pentru fiecare zi de întârziere.
</t>
  </si>
  <si>
    <t>https://www.procreditbank.md/ro/LIBOR_EURIBOR_TDA_AIR12M_RO</t>
  </si>
  <si>
    <t>9.00-11.25</t>
  </si>
  <si>
    <t xml:space="preserve">Credite acordate din fonduri Guvernamentale pentru Completarea Mijloacelor Circulante şi/sau Investiţii </t>
  </si>
  <si>
    <t>4.25-6.00/ 4.70-6.451</t>
  </si>
  <si>
    <t>4.25-6,5/ 4.70-6.951</t>
  </si>
  <si>
    <t>În vigoare din “15” decembrie 2021.</t>
  </si>
  <si>
    <t>© ProCredit Bank. Noiembrie 2021. Toate drepturile sunt protejate.</t>
  </si>
  <si>
    <t xml:space="preserve"> Lista de preturi a fost aprobată prin decizia Comitetului de Active şi Pasive al B.C. ProCredit Bank S.A. din 09.11.2021.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</si>
</sst>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Calibri"/>
      <family val="2"/>
      <charset val="204"/>
      <scheme val="minor"/>
    </font>
    <font>
      <sz val="11"/>
      <color theme="1"/>
      <name val="Calibri"/>
      <family val="2"/>
      <scheme val="minor"/>
    </font>
    <font>
      <sz val="10"/>
      <name val="Arial"/>
      <family val="2"/>
    </font>
    <font>
      <sz val="14"/>
      <name val="Arial"/>
      <family val="2"/>
      <charset val="204"/>
    </font>
    <font>
      <sz val="10"/>
      <color theme="1"/>
      <name val="Times New Roman"/>
      <family val="1"/>
      <charset val="204"/>
    </font>
    <font>
      <sz val="16"/>
      <color theme="1"/>
      <name val="Times New Roman"/>
      <family val="1"/>
      <charset val="204"/>
    </font>
    <font>
      <b/>
      <sz val="14"/>
      <name val="Arial"/>
      <family val="2"/>
    </font>
    <font>
      <b/>
      <sz val="16"/>
      <color theme="1"/>
      <name val="Times New Roman"/>
      <family val="1"/>
      <charset val="204"/>
    </font>
    <font>
      <sz val="16"/>
      <name val="Times New Roman"/>
      <family val="1"/>
      <charset val="204"/>
    </font>
    <font>
      <sz val="16"/>
      <name val="Times New Roman"/>
      <family val="1"/>
    </font>
    <font>
      <b/>
      <sz val="16"/>
      <color indexed="8"/>
      <name val="Times New Roman"/>
      <family val="1"/>
    </font>
    <font>
      <sz val="14"/>
      <color theme="1"/>
      <name val="Times New Roman"/>
      <family val="1"/>
      <charset val="204"/>
    </font>
    <font>
      <sz val="16"/>
      <color theme="1"/>
      <name val="Times New Roman"/>
      <family val="1"/>
    </font>
    <font>
      <sz val="16"/>
      <color indexed="8"/>
      <name val="Times New Roman"/>
      <family val="1"/>
      <charset val="204"/>
    </font>
    <font>
      <sz val="16"/>
      <color rgb="FF000000"/>
      <name val="Times New Roman"/>
      <family val="1"/>
      <charset val="204"/>
    </font>
    <font>
      <b/>
      <sz val="16"/>
      <color indexed="10"/>
      <name val="Times New Roman"/>
      <family val="1"/>
      <charset val="204"/>
    </font>
    <font>
      <b/>
      <sz val="16"/>
      <color indexed="8"/>
      <name val="Times New Roman"/>
      <family val="1"/>
      <charset val="204"/>
    </font>
    <font>
      <b/>
      <sz val="16"/>
      <color rgb="FF000000"/>
      <name val="Times New Roman"/>
      <family val="1"/>
      <charset val="204"/>
    </font>
    <font>
      <sz val="14"/>
      <color rgb="FF000000"/>
      <name val="Times New Roman"/>
      <family val="1"/>
      <charset val="204"/>
    </font>
    <font>
      <b/>
      <sz val="12"/>
      <color rgb="FF000000"/>
      <name val="Times New Roman"/>
      <family val="1"/>
      <charset val="204"/>
    </font>
    <font>
      <b/>
      <u/>
      <sz val="16"/>
      <color indexed="8"/>
      <name val="Times New Roman"/>
      <family val="1"/>
      <charset val="204"/>
    </font>
    <font>
      <b/>
      <sz val="16"/>
      <color indexed="10"/>
      <name val="Times New Roman"/>
      <family val="1"/>
    </font>
    <font>
      <sz val="16"/>
      <color rgb="FFFF0000"/>
      <name val="Times New Roman"/>
      <family val="1"/>
      <charset val="204"/>
    </font>
    <font>
      <sz val="16"/>
      <color indexed="8"/>
      <name val="Times New Roman"/>
      <family val="1"/>
    </font>
    <font>
      <u/>
      <sz val="11"/>
      <color theme="10"/>
      <name val="Calibri"/>
      <family val="2"/>
      <charset val="204"/>
      <scheme val="minor"/>
    </font>
    <font>
      <u/>
      <sz val="11"/>
      <color theme="10"/>
      <name val="Arial"/>
      <family val="2"/>
    </font>
    <font>
      <sz val="16"/>
      <color theme="1"/>
      <name val="Arial"/>
      <family val="2"/>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2"/>
        <bgColor indexed="64"/>
      </patternFill>
    </fill>
    <fill>
      <patternFill patternType="solid">
        <fgColor theme="0" tint="-0.14999847407452621"/>
        <bgColor indexed="64"/>
      </patternFill>
    </fill>
  </fills>
  <borders count="49">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medium">
        <color indexed="64"/>
      </left>
      <right style="medium">
        <color rgb="FF000000"/>
      </right>
      <top style="medium">
        <color indexed="64"/>
      </top>
      <bottom/>
      <diagonal/>
    </border>
    <border>
      <left/>
      <right style="medium">
        <color rgb="FF000000"/>
      </right>
      <top style="medium">
        <color indexed="64"/>
      </top>
      <bottom/>
      <diagonal/>
    </border>
    <border>
      <left style="medium">
        <color rgb="FF000000"/>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rgb="FF000000"/>
      </right>
      <top style="medium">
        <color indexed="64"/>
      </top>
      <bottom style="medium">
        <color indexed="64"/>
      </bottom>
      <diagonal/>
    </border>
    <border>
      <left/>
      <right style="medium">
        <color rgb="FF000000"/>
      </right>
      <top style="medium">
        <color indexed="64"/>
      </top>
      <bottom style="medium">
        <color indexed="64"/>
      </bottom>
      <diagonal/>
    </border>
    <border>
      <left style="medium">
        <color rgb="FF000000"/>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top/>
      <bottom style="medium">
        <color rgb="FF000000"/>
      </bottom>
      <diagonal/>
    </border>
    <border>
      <left/>
      <right/>
      <top/>
      <bottom style="medium">
        <color rgb="FF000000"/>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style="medium">
        <color indexed="64"/>
      </left>
      <right style="medium">
        <color rgb="FF000000"/>
      </right>
      <top/>
      <bottom style="medium">
        <color indexed="64"/>
      </bottom>
      <diagonal/>
    </border>
    <border>
      <left/>
      <right style="medium">
        <color rgb="FF000000"/>
      </right>
      <top/>
      <bottom style="medium">
        <color indexed="64"/>
      </bottom>
      <diagonal/>
    </border>
    <border>
      <left style="medium">
        <color rgb="FF000000"/>
      </left>
      <right/>
      <top style="medium">
        <color rgb="FF000000"/>
      </top>
      <bottom style="medium">
        <color indexed="64"/>
      </bottom>
      <diagonal/>
    </border>
    <border>
      <left/>
      <right/>
      <top style="medium">
        <color rgb="FF000000"/>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rgb="FF000000"/>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0" fontId="2" fillId="0" borderId="0"/>
    <xf numFmtId="0" fontId="1" fillId="0" borderId="0"/>
    <xf numFmtId="0" fontId="24" fillId="0" borderId="0" applyNumberFormat="0" applyFill="0" applyBorder="0" applyAlignment="0" applyProtection="0"/>
  </cellStyleXfs>
  <cellXfs count="144">
    <xf numFmtId="0" fontId="0" fillId="0" borderId="0" xfId="0"/>
    <xf numFmtId="0" fontId="3" fillId="2" borderId="0" xfId="1" applyFont="1" applyFill="1"/>
    <xf numFmtId="0" fontId="4" fillId="0" borderId="0" xfId="2" applyFont="1"/>
    <xf numFmtId="0" fontId="5" fillId="0" borderId="0" xfId="2" applyFont="1"/>
    <xf numFmtId="0" fontId="5" fillId="0" borderId="4" xfId="0" applyFont="1" applyBorder="1"/>
    <xf numFmtId="0" fontId="5" fillId="3" borderId="5" xfId="0" applyFont="1" applyFill="1" applyBorder="1" applyAlignment="1">
      <alignment horizontal="center" vertical="center" wrapText="1"/>
    </xf>
    <xf numFmtId="0" fontId="5" fillId="3" borderId="5" xfId="0" applyFont="1" applyFill="1" applyBorder="1" applyAlignment="1">
      <alignment horizontal="center" vertical="center"/>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4" xfId="0" applyFont="1" applyBorder="1" applyAlignment="1">
      <alignment wrapText="1"/>
    </xf>
    <xf numFmtId="0" fontId="5" fillId="0" borderId="4" xfId="0" applyFont="1" applyBorder="1" applyAlignment="1">
      <alignment horizontal="left" vertical="center" wrapText="1"/>
    </xf>
    <xf numFmtId="9" fontId="5" fillId="3" borderId="5" xfId="0" applyNumberFormat="1" applyFont="1" applyFill="1" applyBorder="1" applyAlignment="1">
      <alignment horizontal="center" vertical="center" wrapText="1"/>
    </xf>
    <xf numFmtId="9" fontId="5" fillId="3" borderId="5" xfId="0" applyNumberFormat="1" applyFont="1" applyFill="1" applyBorder="1" applyAlignment="1">
      <alignment vertical="center" wrapText="1"/>
    </xf>
    <xf numFmtId="0" fontId="5" fillId="0" borderId="4" xfId="0" applyFont="1" applyBorder="1" applyAlignment="1">
      <alignment vertical="center" wrapText="1"/>
    </xf>
    <xf numFmtId="0" fontId="5" fillId="0" borderId="4" xfId="0" applyFont="1" applyBorder="1" applyAlignment="1">
      <alignment vertical="top" wrapText="1"/>
    </xf>
    <xf numFmtId="0" fontId="4" fillId="0" borderId="0" xfId="2" applyFont="1" applyFill="1"/>
    <xf numFmtId="0" fontId="5" fillId="0" borderId="4" xfId="0" applyFont="1" applyFill="1" applyBorder="1" applyAlignment="1">
      <alignment vertical="top" wrapText="1"/>
    </xf>
    <xf numFmtId="0" fontId="4" fillId="0" borderId="0" xfId="2" applyFont="1" applyAlignment="1">
      <alignment horizontal="left" vertical="center"/>
    </xf>
    <xf numFmtId="0" fontId="17" fillId="0" borderId="14" xfId="2" applyFont="1" applyBorder="1" applyAlignment="1">
      <alignment horizontal="center" wrapText="1"/>
    </xf>
    <xf numFmtId="0" fontId="17" fillId="0" borderId="15" xfId="2" applyFont="1" applyBorder="1" applyAlignment="1">
      <alignment horizontal="center" wrapText="1"/>
    </xf>
    <xf numFmtId="0" fontId="14" fillId="0" borderId="21" xfId="2" applyFont="1" applyBorder="1" applyAlignment="1">
      <alignment horizontal="center" wrapText="1"/>
    </xf>
    <xf numFmtId="0" fontId="18" fillId="0" borderId="22" xfId="2" applyFont="1" applyBorder="1" applyAlignment="1">
      <alignment horizontal="center" wrapText="1"/>
    </xf>
    <xf numFmtId="0" fontId="14" fillId="0" borderId="22" xfId="2" applyFont="1" applyBorder="1" applyAlignment="1">
      <alignment horizontal="center" wrapText="1"/>
    </xf>
    <xf numFmtId="0" fontId="14" fillId="0" borderId="29" xfId="2" applyFont="1" applyBorder="1" applyAlignment="1">
      <alignment horizontal="center" wrapText="1"/>
    </xf>
    <xf numFmtId="0" fontId="18" fillId="0" borderId="30" xfId="2" applyFont="1" applyBorder="1" applyAlignment="1">
      <alignment horizontal="center" wrapText="1"/>
    </xf>
    <xf numFmtId="0" fontId="14" fillId="0" borderId="30" xfId="2" applyFont="1" applyBorder="1" applyAlignment="1">
      <alignment horizontal="center" wrapText="1"/>
    </xf>
    <xf numFmtId="0" fontId="19" fillId="0" borderId="37" xfId="2" applyFont="1" applyBorder="1" applyAlignment="1">
      <alignment horizontal="center" wrapText="1"/>
    </xf>
    <xf numFmtId="0" fontId="17" fillId="0" borderId="38" xfId="2" applyFont="1" applyBorder="1" applyAlignment="1">
      <alignment horizontal="center" wrapText="1"/>
    </xf>
    <xf numFmtId="0" fontId="17" fillId="0" borderId="44" xfId="2" applyFont="1" applyBorder="1" applyAlignment="1">
      <alignment horizontal="left" vertical="center" wrapText="1"/>
    </xf>
    <xf numFmtId="0" fontId="17" fillId="0" borderId="45" xfId="2" applyFont="1" applyBorder="1" applyAlignment="1">
      <alignment horizontal="left" vertical="center" wrapText="1"/>
    </xf>
    <xf numFmtId="0" fontId="17" fillId="0" borderId="36" xfId="2" applyFont="1" applyBorder="1" applyAlignment="1">
      <alignment horizontal="left" vertical="center" wrapText="1"/>
    </xf>
    <xf numFmtId="0" fontId="14" fillId="0" borderId="46" xfId="2" applyFont="1" applyBorder="1" applyAlignment="1">
      <alignment horizontal="center" vertical="center" wrapText="1"/>
    </xf>
    <xf numFmtId="0" fontId="18" fillId="0" borderId="30" xfId="2" applyFont="1" applyBorder="1" applyAlignment="1">
      <alignment horizontal="center" vertical="center" wrapText="1"/>
    </xf>
    <xf numFmtId="0" fontId="14" fillId="0" borderId="32" xfId="2" applyFont="1" applyBorder="1" applyAlignment="1">
      <alignment horizontal="center" vertical="center" wrapText="1"/>
    </xf>
    <xf numFmtId="0" fontId="19" fillId="0" borderId="46" xfId="2" applyFont="1" applyBorder="1" applyAlignment="1">
      <alignment horizontal="right" vertical="center" wrapText="1"/>
    </xf>
    <xf numFmtId="0" fontId="17" fillId="0" borderId="30" xfId="2" applyFont="1" applyBorder="1" applyAlignment="1">
      <alignment horizontal="right" vertical="center" wrapText="1"/>
    </xf>
    <xf numFmtId="0" fontId="17" fillId="0" borderId="32" xfId="2" applyFont="1" applyBorder="1" applyAlignment="1">
      <alignment horizontal="right" vertical="center" wrapText="1"/>
    </xf>
    <xf numFmtId="0" fontId="12" fillId="3" borderId="0" xfId="2" applyFont="1" applyFill="1" applyAlignment="1">
      <alignment vertical="center"/>
    </xf>
    <xf numFmtId="0" fontId="12" fillId="3" borderId="0" xfId="2" applyFont="1" applyFill="1"/>
    <xf numFmtId="0" fontId="9" fillId="2" borderId="0" xfId="1" applyFont="1" applyFill="1"/>
    <xf numFmtId="0" fontId="22" fillId="2" borderId="0" xfId="1" applyFont="1" applyFill="1"/>
    <xf numFmtId="0" fontId="8" fillId="3" borderId="5" xfId="0" applyFont="1" applyFill="1" applyBorder="1" applyAlignment="1">
      <alignment vertical="center" wrapText="1"/>
    </xf>
    <xf numFmtId="0" fontId="5" fillId="3" borderId="6"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3" fillId="2" borderId="0" xfId="1" applyFont="1" applyFill="1" applyAlignment="1">
      <alignment horizontal="right" vertical="top" wrapText="1"/>
    </xf>
    <xf numFmtId="0" fontId="5" fillId="0" borderId="5" xfId="0" applyFont="1" applyBorder="1" applyAlignment="1">
      <alignment horizontal="center" vertical="center" wrapText="1"/>
    </xf>
    <xf numFmtId="0" fontId="5" fillId="3" borderId="5" xfId="0" applyFont="1" applyFill="1" applyBorder="1" applyAlignment="1">
      <alignment horizontal="center" vertical="center" wrapText="1"/>
    </xf>
    <xf numFmtId="0" fontId="5" fillId="3" borderId="5" xfId="0" applyFont="1" applyFill="1" applyBorder="1" applyAlignment="1">
      <alignment horizontal="center"/>
    </xf>
    <xf numFmtId="0" fontId="6" fillId="2" borderId="0" xfId="1" applyFont="1" applyFill="1" applyAlignment="1">
      <alignment horizontal="center" vertical="center" wrapText="1"/>
    </xf>
    <xf numFmtId="0" fontId="6" fillId="2" borderId="0" xfId="1" applyFont="1" applyFill="1" applyAlignment="1">
      <alignment horizontal="center" vertical="center"/>
    </xf>
    <xf numFmtId="0" fontId="7" fillId="0" borderId="1" xfId="0" applyFont="1" applyBorder="1" applyAlignment="1">
      <alignment horizontal="center" vertical="center" wrapText="1"/>
    </xf>
    <xf numFmtId="0" fontId="7" fillId="0" borderId="4"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5" fillId="5" borderId="5"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5" fillId="0" borderId="4" xfId="0" applyFont="1" applyBorder="1" applyAlignment="1">
      <alignment horizontal="left" vertical="center" wrapText="1"/>
    </xf>
    <xf numFmtId="0" fontId="8" fillId="3" borderId="5" xfId="0" applyFont="1" applyFill="1" applyBorder="1" applyAlignment="1">
      <alignment horizontal="center" vertical="center" wrapText="1"/>
    </xf>
    <xf numFmtId="0" fontId="5" fillId="4" borderId="5" xfId="0" applyFont="1" applyFill="1" applyBorder="1" applyAlignment="1">
      <alignment horizontal="center" vertical="center" wrapText="1"/>
    </xf>
    <xf numFmtId="0" fontId="8" fillId="4" borderId="5" xfId="0" applyFont="1" applyFill="1" applyBorder="1" applyAlignment="1">
      <alignment horizontal="center" vertical="center" wrapText="1"/>
    </xf>
    <xf numFmtId="9" fontId="5" fillId="3" borderId="5" xfId="0" applyNumberFormat="1" applyFont="1" applyFill="1" applyBorder="1" applyAlignment="1">
      <alignment horizontal="center" vertical="center" wrapText="1"/>
    </xf>
    <xf numFmtId="0" fontId="25" fillId="0" borderId="5" xfId="3" applyFont="1" applyBorder="1" applyAlignment="1">
      <alignment horizontal="center" vertical="center" wrapText="1"/>
    </xf>
    <xf numFmtId="0" fontId="26" fillId="0" borderId="5" xfId="0" applyFont="1" applyBorder="1" applyAlignment="1">
      <alignment horizontal="center" vertical="center" wrapText="1"/>
    </xf>
    <xf numFmtId="0" fontId="11" fillId="0" borderId="5" xfId="0" applyFont="1" applyBorder="1" applyAlignment="1">
      <alignment horizontal="center" vertical="center"/>
    </xf>
    <xf numFmtId="0" fontId="11" fillId="0" borderId="6" xfId="0" applyFont="1" applyBorder="1" applyAlignment="1">
      <alignment horizontal="center" vertical="center"/>
    </xf>
    <xf numFmtId="0" fontId="5" fillId="0" borderId="5" xfId="0" applyFont="1" applyBorder="1" applyAlignment="1">
      <alignment horizontal="center" vertical="top" wrapText="1"/>
    </xf>
    <xf numFmtId="0" fontId="5" fillId="0" borderId="5" xfId="0" applyFont="1" applyBorder="1" applyAlignment="1">
      <alignment horizontal="center" vertical="top"/>
    </xf>
    <xf numFmtId="0" fontId="5" fillId="0" borderId="5" xfId="0" applyFont="1" applyBorder="1" applyAlignment="1">
      <alignment horizontal="center" wrapText="1"/>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6" xfId="0" applyFont="1" applyBorder="1" applyAlignment="1">
      <alignment horizontal="center" vertical="top" wrapText="1"/>
    </xf>
    <xf numFmtId="0" fontId="23" fillId="3" borderId="7" xfId="0" applyFont="1" applyFill="1" applyBorder="1" applyAlignment="1">
      <alignment horizontal="left" vertical="center" wrapText="1"/>
    </xf>
    <xf numFmtId="0" fontId="5" fillId="3" borderId="8" xfId="0" applyFont="1" applyFill="1" applyBorder="1" applyAlignment="1">
      <alignment horizontal="left" vertical="center" wrapText="1"/>
    </xf>
    <xf numFmtId="0" fontId="5" fillId="3" borderId="9" xfId="0" applyFont="1" applyFill="1" applyBorder="1" applyAlignment="1">
      <alignment horizontal="left" vertical="center" wrapText="1"/>
    </xf>
    <xf numFmtId="0" fontId="5" fillId="0" borderId="6" xfId="0" applyFont="1" applyBorder="1" applyAlignment="1">
      <alignment horizontal="center" vertical="center" wrapText="1"/>
    </xf>
    <xf numFmtId="0" fontId="5" fillId="3" borderId="5" xfId="0" applyFont="1" applyFill="1" applyBorder="1" applyAlignment="1">
      <alignment horizontal="center" vertical="center"/>
    </xf>
    <xf numFmtId="0" fontId="11" fillId="3" borderId="47" xfId="0" applyFont="1" applyFill="1" applyBorder="1" applyAlignment="1">
      <alignment horizontal="center" vertical="top" wrapText="1"/>
    </xf>
    <xf numFmtId="0" fontId="11" fillId="3" borderId="8" xfId="0" applyFont="1" applyFill="1" applyBorder="1" applyAlignment="1">
      <alignment horizontal="center" vertical="top" wrapText="1"/>
    </xf>
    <xf numFmtId="0" fontId="11" fillId="3" borderId="48" xfId="0" applyFont="1" applyFill="1" applyBorder="1" applyAlignment="1">
      <alignment horizontal="center" vertical="top" wrapText="1"/>
    </xf>
    <xf numFmtId="0" fontId="11" fillId="3" borderId="47" xfId="0" applyFont="1" applyFill="1" applyBorder="1" applyAlignment="1">
      <alignment horizontal="center" vertical="center" wrapText="1"/>
    </xf>
    <xf numFmtId="0" fontId="11" fillId="3" borderId="8" xfId="0" applyFont="1" applyFill="1" applyBorder="1" applyAlignment="1">
      <alignment horizontal="center" vertical="center" wrapText="1"/>
    </xf>
    <xf numFmtId="0" fontId="11" fillId="3" borderId="48" xfId="0" applyFont="1" applyFill="1" applyBorder="1" applyAlignment="1">
      <alignment horizontal="center" vertical="center" wrapText="1"/>
    </xf>
    <xf numFmtId="0" fontId="5" fillId="3" borderId="47" xfId="0" applyFont="1" applyFill="1" applyBorder="1" applyAlignment="1">
      <alignment horizontal="center" vertical="center" wrapText="1"/>
    </xf>
    <xf numFmtId="0" fontId="5" fillId="3" borderId="8" xfId="0" applyFont="1" applyFill="1" applyBorder="1" applyAlignment="1">
      <alignment horizontal="center" vertical="center" wrapText="1"/>
    </xf>
    <xf numFmtId="0" fontId="5" fillId="3" borderId="9" xfId="0" applyFont="1" applyFill="1" applyBorder="1" applyAlignment="1">
      <alignment horizontal="center" vertical="center" wrapText="1"/>
    </xf>
    <xf numFmtId="0" fontId="5" fillId="0" borderId="4" xfId="0" applyFont="1" applyBorder="1" applyAlignment="1">
      <alignment horizontal="left" wrapText="1"/>
    </xf>
    <xf numFmtId="0" fontId="5" fillId="0" borderId="5" xfId="0" applyFont="1" applyBorder="1" applyAlignment="1">
      <alignment horizontal="left" wrapText="1"/>
    </xf>
    <xf numFmtId="0" fontId="5" fillId="0" borderId="6" xfId="0" applyFont="1" applyBorder="1" applyAlignment="1">
      <alignment horizontal="left" wrapText="1"/>
    </xf>
    <xf numFmtId="0" fontId="5" fillId="3" borderId="5" xfId="0" applyFont="1" applyFill="1" applyBorder="1" applyAlignment="1">
      <alignment horizontal="left" vertical="center" wrapText="1"/>
    </xf>
    <xf numFmtId="0" fontId="5" fillId="3" borderId="6" xfId="0" applyFont="1" applyFill="1" applyBorder="1" applyAlignment="1">
      <alignment horizontal="left" vertical="center" wrapText="1"/>
    </xf>
    <xf numFmtId="0" fontId="5" fillId="0" borderId="4" xfId="0" applyFont="1" applyFill="1" applyBorder="1" applyAlignment="1">
      <alignment horizontal="left" vertical="top" wrapText="1"/>
    </xf>
    <xf numFmtId="0" fontId="5" fillId="0" borderId="10" xfId="0" applyFont="1" applyFill="1" applyBorder="1" applyAlignment="1">
      <alignment horizontal="left" vertical="top" wrapText="1"/>
    </xf>
    <xf numFmtId="0" fontId="5" fillId="0" borderId="5" xfId="0" applyFont="1" applyFill="1" applyBorder="1" applyAlignment="1">
      <alignment horizontal="left" vertical="center" wrapText="1"/>
    </xf>
    <xf numFmtId="10" fontId="14" fillId="0" borderId="5" xfId="0" applyNumberFormat="1" applyFont="1" applyFill="1" applyBorder="1" applyAlignment="1">
      <alignment horizontal="center" vertical="top" wrapText="1"/>
    </xf>
    <xf numFmtId="10" fontId="14" fillId="0" borderId="6" xfId="0" applyNumberFormat="1" applyFont="1" applyFill="1" applyBorder="1" applyAlignment="1">
      <alignment horizontal="center" vertical="top" wrapText="1"/>
    </xf>
    <xf numFmtId="0" fontId="5" fillId="0" borderId="11" xfId="0" applyFont="1" applyFill="1" applyBorder="1" applyAlignment="1">
      <alignment horizontal="left" vertical="center" wrapText="1"/>
    </xf>
    <xf numFmtId="10" fontId="14" fillId="0" borderId="11" xfId="0" applyNumberFormat="1" applyFont="1" applyFill="1" applyBorder="1" applyAlignment="1">
      <alignment horizontal="center" vertical="top" wrapText="1"/>
    </xf>
    <xf numFmtId="10" fontId="14" fillId="0" borderId="12" xfId="0" applyNumberFormat="1" applyFont="1" applyFill="1" applyBorder="1" applyAlignment="1">
      <alignment horizontal="center" vertical="top" wrapText="1"/>
    </xf>
    <xf numFmtId="0" fontId="5" fillId="0" borderId="13" xfId="0" applyFont="1" applyBorder="1" applyAlignment="1">
      <alignment horizontal="left" vertical="center" wrapText="1"/>
    </xf>
    <xf numFmtId="0" fontId="24" fillId="0" borderId="0" xfId="3" applyBorder="1" applyAlignment="1">
      <alignment horizontal="center" vertical="center" wrapText="1"/>
    </xf>
    <xf numFmtId="0" fontId="5" fillId="0" borderId="0" xfId="0" applyFont="1" applyBorder="1" applyAlignment="1">
      <alignment horizontal="center" vertical="center" wrapText="1"/>
    </xf>
    <xf numFmtId="0" fontId="5" fillId="0" borderId="0" xfId="2" applyFont="1" applyBorder="1" applyAlignment="1">
      <alignment horizontal="center" vertical="center" wrapText="1"/>
    </xf>
    <xf numFmtId="0" fontId="17" fillId="0" borderId="16" xfId="2" applyFont="1" applyBorder="1" applyAlignment="1">
      <alignment horizontal="center" wrapText="1"/>
    </xf>
    <xf numFmtId="0" fontId="17" fillId="0" borderId="13" xfId="2" applyFont="1" applyBorder="1" applyAlignment="1">
      <alignment horizontal="center" wrapText="1"/>
    </xf>
    <xf numFmtId="0" fontId="17" fillId="0" borderId="17" xfId="2" applyFont="1" applyBorder="1" applyAlignment="1">
      <alignment horizontal="center" wrapText="1"/>
    </xf>
    <xf numFmtId="0" fontId="17" fillId="0" borderId="18" xfId="2" applyFont="1" applyBorder="1" applyAlignment="1">
      <alignment horizontal="center" wrapText="1"/>
    </xf>
    <xf numFmtId="0" fontId="17" fillId="0" borderId="19" xfId="2" applyFont="1" applyBorder="1" applyAlignment="1">
      <alignment horizontal="center" wrapText="1"/>
    </xf>
    <xf numFmtId="0" fontId="17" fillId="0" borderId="20" xfId="2" applyFont="1" applyBorder="1" applyAlignment="1">
      <alignment horizontal="center" wrapText="1"/>
    </xf>
    <xf numFmtId="0" fontId="14" fillId="0" borderId="23" xfId="2" applyFont="1" applyBorder="1" applyAlignment="1">
      <alignment horizontal="center" wrapText="1"/>
    </xf>
    <xf numFmtId="0" fontId="14" fillId="0" borderId="24" xfId="2" applyFont="1" applyBorder="1" applyAlignment="1">
      <alignment horizontal="center" wrapText="1"/>
    </xf>
    <xf numFmtId="0" fontId="14" fillId="0" borderId="25" xfId="2" applyFont="1" applyBorder="1" applyAlignment="1">
      <alignment horizontal="center" wrapText="1"/>
    </xf>
    <xf numFmtId="0" fontId="14" fillId="0" borderId="26" xfId="2" applyFont="1" applyBorder="1" applyAlignment="1">
      <alignment horizontal="center" wrapText="1"/>
    </xf>
    <xf numFmtId="0" fontId="14" fillId="0" borderId="27" xfId="2" applyFont="1" applyBorder="1" applyAlignment="1">
      <alignment horizontal="center" wrapText="1"/>
    </xf>
    <xf numFmtId="0" fontId="14" fillId="0" borderId="28" xfId="2" applyFont="1" applyBorder="1" applyAlignment="1">
      <alignment horizontal="center" wrapText="1"/>
    </xf>
    <xf numFmtId="0" fontId="14" fillId="0" borderId="35" xfId="2" applyFont="1" applyBorder="1" applyAlignment="1">
      <alignment horizontal="center" wrapText="1"/>
    </xf>
    <xf numFmtId="0" fontId="14" fillId="0" borderId="36" xfId="2" applyFont="1" applyBorder="1" applyAlignment="1">
      <alignment horizontal="center" wrapText="1"/>
    </xf>
    <xf numFmtId="0" fontId="17" fillId="0" borderId="39" xfId="2" applyFont="1" applyBorder="1" applyAlignment="1">
      <alignment horizontal="center" wrapText="1"/>
    </xf>
    <xf numFmtId="0" fontId="17" fillId="0" borderId="40" xfId="2" applyFont="1" applyBorder="1" applyAlignment="1">
      <alignment horizontal="center" wrapText="1"/>
    </xf>
    <xf numFmtId="0" fontId="17" fillId="0" borderId="25" xfId="2" applyFont="1" applyBorder="1" applyAlignment="1">
      <alignment horizontal="center" wrapText="1"/>
    </xf>
    <xf numFmtId="0" fontId="17" fillId="0" borderId="26" xfId="2" applyFont="1" applyBorder="1" applyAlignment="1">
      <alignment horizontal="center" wrapText="1"/>
    </xf>
    <xf numFmtId="0" fontId="17" fillId="0" borderId="41" xfId="2" applyFont="1" applyBorder="1" applyAlignment="1">
      <alignment horizontal="center" wrapText="1"/>
    </xf>
    <xf numFmtId="0" fontId="17" fillId="0" borderId="42" xfId="2" applyFont="1" applyBorder="1" applyAlignment="1">
      <alignment horizontal="center" wrapText="1"/>
    </xf>
    <xf numFmtId="0" fontId="14" fillId="0" borderId="31" xfId="2" applyFont="1" applyBorder="1" applyAlignment="1">
      <alignment horizontal="center" wrapText="1"/>
    </xf>
    <xf numFmtId="0" fontId="14" fillId="0" borderId="32" xfId="2" applyFont="1" applyBorder="1" applyAlignment="1">
      <alignment horizontal="center" wrapText="1"/>
    </xf>
    <xf numFmtId="0" fontId="14" fillId="0" borderId="33" xfId="2" applyFont="1" applyBorder="1" applyAlignment="1">
      <alignment horizontal="center" wrapText="1"/>
    </xf>
    <xf numFmtId="0" fontId="14" fillId="0" borderId="34" xfId="2" applyFont="1" applyBorder="1" applyAlignment="1">
      <alignment horizontal="center" wrapText="1"/>
    </xf>
    <xf numFmtId="0" fontId="14" fillId="0" borderId="25" xfId="2" applyFont="1" applyBorder="1" applyAlignment="1">
      <alignment horizontal="center" vertical="center" wrapText="1"/>
    </xf>
    <xf numFmtId="0" fontId="14" fillId="0" borderId="26" xfId="2" applyFont="1" applyBorder="1" applyAlignment="1">
      <alignment horizontal="center" vertical="center" wrapText="1"/>
    </xf>
    <xf numFmtId="0" fontId="14" fillId="0" borderId="4" xfId="2" applyFont="1" applyBorder="1" applyAlignment="1">
      <alignment horizontal="center" vertical="center" wrapText="1"/>
    </xf>
    <xf numFmtId="0" fontId="14" fillId="0" borderId="6" xfId="2" applyFont="1" applyBorder="1" applyAlignment="1">
      <alignment horizontal="center" vertical="center" wrapText="1"/>
    </xf>
    <xf numFmtId="0" fontId="3" fillId="2" borderId="0" xfId="1" applyFont="1" applyFill="1" applyAlignment="1">
      <alignment horizontal="right"/>
    </xf>
    <xf numFmtId="0" fontId="17" fillId="0" borderId="25" xfId="2" applyFont="1" applyBorder="1" applyAlignment="1">
      <alignment horizontal="center" vertical="center" wrapText="1"/>
    </xf>
    <xf numFmtId="0" fontId="17" fillId="0" borderId="26" xfId="2" applyFont="1" applyBorder="1" applyAlignment="1">
      <alignment horizontal="center" vertical="center" wrapText="1"/>
    </xf>
    <xf numFmtId="0" fontId="5" fillId="0" borderId="25" xfId="2" applyFont="1" applyBorder="1" applyAlignment="1">
      <alignment horizontal="center"/>
    </xf>
    <xf numFmtId="0" fontId="5" fillId="0" borderId="26" xfId="2" applyFont="1" applyBorder="1" applyAlignment="1">
      <alignment horizontal="center"/>
    </xf>
    <xf numFmtId="0" fontId="17" fillId="0" borderId="1" xfId="2" applyFont="1" applyBorder="1" applyAlignment="1">
      <alignment horizontal="center" vertical="center" wrapText="1"/>
    </xf>
    <xf numFmtId="0" fontId="17" fillId="0" borderId="3" xfId="2" applyFont="1" applyBorder="1" applyAlignment="1">
      <alignment horizontal="center" vertical="center" wrapText="1"/>
    </xf>
    <xf numFmtId="0" fontId="7" fillId="0" borderId="0" xfId="2" applyFont="1" applyAlignment="1">
      <alignment horizontal="left" vertical="center" wrapText="1"/>
    </xf>
    <xf numFmtId="0" fontId="5" fillId="0" borderId="0" xfId="2" applyFont="1" applyAlignment="1">
      <alignment horizontal="left" vertical="top" wrapText="1"/>
    </xf>
    <xf numFmtId="0" fontId="17" fillId="0" borderId="10" xfId="2" applyFont="1" applyBorder="1" applyAlignment="1">
      <alignment horizontal="center" vertical="center" wrapText="1"/>
    </xf>
    <xf numFmtId="0" fontId="17" fillId="0" borderId="12" xfId="2" applyFont="1" applyBorder="1" applyAlignment="1">
      <alignment horizontal="center" vertical="center" wrapText="1"/>
    </xf>
    <xf numFmtId="0" fontId="5" fillId="0" borderId="43" xfId="2" applyFont="1" applyBorder="1" applyAlignment="1">
      <alignment horizontal="center" vertical="center" wrapText="1"/>
    </xf>
  </cellXfs>
  <cellStyles count="4">
    <cellStyle name="Hyperlink" xfId="3" builtinId="8"/>
    <cellStyle name="Normal" xfId="0" builtinId="0"/>
    <cellStyle name="Normal 2" xfId="1" xr:uid="{00000000-0005-0000-0000-000001000000}"/>
    <cellStyle name="Normal 4"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oneCellAnchor>
    <xdr:from>
      <xdr:col>17</xdr:col>
      <xdr:colOff>1106921</xdr:colOff>
      <xdr:row>0</xdr:row>
      <xdr:rowOff>41564</xdr:rowOff>
    </xdr:from>
    <xdr:ext cx="2246087" cy="442435"/>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160376" y="41564"/>
          <a:ext cx="2246087" cy="442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0</xdr:col>
      <xdr:colOff>95250</xdr:colOff>
      <xdr:row>0</xdr:row>
      <xdr:rowOff>79375</xdr:rowOff>
    </xdr:from>
    <xdr:to>
      <xdr:col>1</xdr:col>
      <xdr:colOff>349250</xdr:colOff>
      <xdr:row>2</xdr:row>
      <xdr:rowOff>256899</xdr:rowOff>
    </xdr:to>
    <xdr:pic>
      <xdr:nvPicPr>
        <xdr:cNvPr id="5" name="Picture 4">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250" y="79375"/>
          <a:ext cx="2333625" cy="6220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procreditbank.md/ro/LIBOR_EURIBOR_TDA_AIR12M_RO" TargetMode="Externa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94"/>
  <sheetViews>
    <sheetView tabSelected="1" view="pageBreakPreview" zoomScaleNormal="100" zoomScaleSheetLayoutView="100" workbookViewId="0">
      <selection activeCell="P81" sqref="P81"/>
    </sheetView>
  </sheetViews>
  <sheetFormatPr defaultColWidth="9.109375" defaultRowHeight="21" x14ac:dyDescent="0.4"/>
  <cols>
    <col min="1" max="1" width="31.33203125" style="3" customWidth="1"/>
    <col min="2" max="2" width="6.6640625" style="3" customWidth="1"/>
    <col min="3" max="3" width="12.109375" style="3" customWidth="1"/>
    <col min="4" max="4" width="9.109375" style="3" customWidth="1"/>
    <col min="5" max="5" width="5.6640625" style="3" customWidth="1"/>
    <col min="6" max="7" width="11.109375" style="3" customWidth="1"/>
    <col min="8" max="8" width="5.33203125" style="3" customWidth="1"/>
    <col min="9" max="9" width="8.33203125" style="3" customWidth="1"/>
    <col min="10" max="10" width="4.88671875" style="3" customWidth="1"/>
    <col min="11" max="11" width="6" style="3" customWidth="1"/>
    <col min="12" max="13" width="13.109375" style="3" bestFit="1" customWidth="1"/>
    <col min="14" max="14" width="5.44140625" style="3" customWidth="1"/>
    <col min="15" max="15" width="5.88671875" style="3" customWidth="1"/>
    <col min="16" max="17" width="13.109375" style="3" bestFit="1" customWidth="1"/>
    <col min="18" max="20" width="17.33203125" style="3" customWidth="1"/>
    <col min="21" max="16384" width="9.109375" style="2"/>
  </cols>
  <sheetData>
    <row r="1" spans="1:20" ht="17.399999999999999" x14ac:dyDescent="0.3">
      <c r="A1" s="1"/>
      <c r="B1" s="1"/>
      <c r="C1" s="1"/>
      <c r="D1" s="1"/>
      <c r="E1" s="1"/>
      <c r="F1" s="1"/>
      <c r="G1" s="1"/>
      <c r="H1" s="1"/>
      <c r="I1" s="1"/>
      <c r="J1" s="1"/>
      <c r="K1" s="1"/>
      <c r="L1" s="1"/>
      <c r="M1" s="1"/>
      <c r="N1" s="1"/>
      <c r="O1" s="1"/>
      <c r="P1" s="1"/>
      <c r="Q1" s="1"/>
      <c r="R1" s="1"/>
      <c r="S1" s="1"/>
      <c r="T1" s="1"/>
    </row>
    <row r="2" spans="1:20" ht="17.399999999999999" x14ac:dyDescent="0.3">
      <c r="A2" s="1"/>
      <c r="B2" s="1"/>
      <c r="C2" s="1"/>
      <c r="D2" s="1"/>
      <c r="E2" s="1"/>
      <c r="F2" s="1"/>
      <c r="G2" s="1"/>
      <c r="H2" s="1"/>
      <c r="I2" s="1"/>
      <c r="J2" s="1"/>
      <c r="K2" s="1"/>
      <c r="L2" s="1"/>
      <c r="M2" s="1"/>
      <c r="N2" s="1"/>
      <c r="O2" s="1"/>
      <c r="P2" s="1"/>
      <c r="Q2" s="1"/>
      <c r="R2" s="1"/>
      <c r="S2" s="1"/>
      <c r="T2" s="1"/>
    </row>
    <row r="3" spans="1:20" ht="62.4" customHeight="1" x14ac:dyDescent="0.3">
      <c r="A3" s="1"/>
      <c r="B3" s="1"/>
      <c r="C3" s="1"/>
      <c r="D3" s="1"/>
      <c r="E3" s="1"/>
      <c r="F3" s="1"/>
      <c r="G3" s="1"/>
      <c r="H3" s="1"/>
      <c r="I3" s="1"/>
      <c r="J3" s="1"/>
      <c r="K3" s="1"/>
      <c r="L3" s="1"/>
      <c r="M3" s="1"/>
      <c r="N3" s="1"/>
      <c r="O3" s="1"/>
      <c r="P3" s="1"/>
      <c r="Q3" s="44" t="s">
        <v>132</v>
      </c>
      <c r="R3" s="44"/>
      <c r="S3" s="44"/>
      <c r="T3" s="44"/>
    </row>
    <row r="4" spans="1:20" ht="31.5" customHeight="1" thickBot="1" x14ac:dyDescent="0.3">
      <c r="A4" s="48" t="s">
        <v>135</v>
      </c>
      <c r="B4" s="49"/>
      <c r="C4" s="49"/>
      <c r="D4" s="49"/>
      <c r="E4" s="49"/>
      <c r="F4" s="49"/>
      <c r="G4" s="49"/>
      <c r="H4" s="49"/>
      <c r="I4" s="49"/>
      <c r="J4" s="49"/>
      <c r="K4" s="49"/>
      <c r="L4" s="49"/>
      <c r="M4" s="49"/>
      <c r="N4" s="49"/>
      <c r="O4" s="49"/>
      <c r="P4" s="49"/>
      <c r="Q4" s="49"/>
      <c r="R4" s="49"/>
      <c r="S4" s="49"/>
      <c r="T4" s="49"/>
    </row>
    <row r="5" spans="1:20" ht="21" customHeight="1" x14ac:dyDescent="0.25">
      <c r="A5" s="50" t="s">
        <v>133</v>
      </c>
      <c r="B5" s="52" t="s">
        <v>134</v>
      </c>
      <c r="C5" s="52"/>
      <c r="D5" s="52"/>
      <c r="E5" s="52"/>
      <c r="F5" s="52"/>
      <c r="G5" s="52"/>
      <c r="H5" s="52"/>
      <c r="I5" s="52"/>
      <c r="J5" s="52"/>
      <c r="K5" s="52"/>
      <c r="L5" s="52"/>
      <c r="M5" s="52"/>
      <c r="N5" s="52"/>
      <c r="O5" s="52"/>
      <c r="P5" s="52"/>
      <c r="Q5" s="52"/>
      <c r="R5" s="52"/>
      <c r="S5" s="52"/>
      <c r="T5" s="53"/>
    </row>
    <row r="6" spans="1:20" ht="91.5" customHeight="1" x14ac:dyDescent="0.25">
      <c r="A6" s="51"/>
      <c r="B6" s="54" t="s">
        <v>0</v>
      </c>
      <c r="C6" s="54"/>
      <c r="D6" s="54"/>
      <c r="E6" s="54"/>
      <c r="F6" s="54" t="s">
        <v>1</v>
      </c>
      <c r="G6" s="54"/>
      <c r="H6" s="54"/>
      <c r="I6" s="54"/>
      <c r="J6" s="54" t="s">
        <v>2</v>
      </c>
      <c r="K6" s="54"/>
      <c r="L6" s="54"/>
      <c r="M6" s="54"/>
      <c r="N6" s="54" t="s">
        <v>3</v>
      </c>
      <c r="O6" s="54"/>
      <c r="P6" s="54"/>
      <c r="Q6" s="54"/>
      <c r="R6" s="54" t="s">
        <v>155</v>
      </c>
      <c r="S6" s="54"/>
      <c r="T6" s="55"/>
    </row>
    <row r="7" spans="1:20" ht="42.75" customHeight="1" x14ac:dyDescent="0.4">
      <c r="A7" s="4" t="s">
        <v>5</v>
      </c>
      <c r="B7" s="45" t="s">
        <v>6</v>
      </c>
      <c r="C7" s="45"/>
      <c r="D7" s="45" t="s">
        <v>7</v>
      </c>
      <c r="E7" s="45"/>
      <c r="F7" s="45" t="s">
        <v>6</v>
      </c>
      <c r="G7" s="45" t="s">
        <v>7</v>
      </c>
      <c r="H7" s="45" t="s">
        <v>7</v>
      </c>
      <c r="I7" s="45"/>
      <c r="J7" s="46" t="s">
        <v>6</v>
      </c>
      <c r="K7" s="47"/>
      <c r="L7" s="5" t="s">
        <v>8</v>
      </c>
      <c r="M7" s="6" t="s">
        <v>9</v>
      </c>
      <c r="N7" s="46" t="s">
        <v>6</v>
      </c>
      <c r="O7" s="47"/>
      <c r="P7" s="6" t="s">
        <v>8</v>
      </c>
      <c r="Q7" s="6" t="s">
        <v>9</v>
      </c>
      <c r="R7" s="7" t="s">
        <v>6</v>
      </c>
      <c r="S7" s="7" t="s">
        <v>7</v>
      </c>
      <c r="T7" s="8" t="s">
        <v>6</v>
      </c>
    </row>
    <row r="8" spans="1:20" ht="147.75" customHeight="1" x14ac:dyDescent="0.4">
      <c r="A8" s="9" t="s">
        <v>10</v>
      </c>
      <c r="B8" s="56" t="s">
        <v>145</v>
      </c>
      <c r="C8" s="56"/>
      <c r="D8" s="56"/>
      <c r="E8" s="56"/>
      <c r="F8" s="56" t="s">
        <v>145</v>
      </c>
      <c r="G8" s="56"/>
      <c r="H8" s="56"/>
      <c r="I8" s="56"/>
      <c r="J8" s="46" t="s">
        <v>11</v>
      </c>
      <c r="K8" s="46"/>
      <c r="L8" s="46"/>
      <c r="M8" s="46"/>
      <c r="N8" s="46" t="s">
        <v>145</v>
      </c>
      <c r="O8" s="46"/>
      <c r="P8" s="46"/>
      <c r="Q8" s="46"/>
      <c r="R8" s="46" t="s">
        <v>145</v>
      </c>
      <c r="S8" s="46"/>
      <c r="T8" s="57"/>
    </row>
    <row r="9" spans="1:20" ht="82.5" customHeight="1" x14ac:dyDescent="0.25">
      <c r="A9" s="58" t="s">
        <v>12</v>
      </c>
      <c r="B9" s="59" t="s">
        <v>141</v>
      </c>
      <c r="C9" s="59"/>
      <c r="D9" s="60" t="s">
        <v>156</v>
      </c>
      <c r="E9" s="60"/>
      <c r="F9" s="46" t="s">
        <v>154</v>
      </c>
      <c r="G9" s="46" t="s">
        <v>13</v>
      </c>
      <c r="H9" s="61" t="s">
        <v>157</v>
      </c>
      <c r="I9" s="61" t="s">
        <v>14</v>
      </c>
      <c r="J9" s="62" t="s">
        <v>15</v>
      </c>
      <c r="K9" s="46"/>
      <c r="L9" s="11" t="s">
        <v>16</v>
      </c>
      <c r="M9" s="11" t="s">
        <v>17</v>
      </c>
      <c r="N9" s="62" t="s">
        <v>18</v>
      </c>
      <c r="O9" s="46"/>
      <c r="P9" s="12" t="s">
        <v>19</v>
      </c>
      <c r="Q9" s="12" t="s">
        <v>20</v>
      </c>
      <c r="R9" s="43">
        <v>9.6</v>
      </c>
      <c r="S9" s="41" t="s">
        <v>144</v>
      </c>
      <c r="T9" s="42" t="s">
        <v>146</v>
      </c>
    </row>
    <row r="10" spans="1:20" ht="61.5" customHeight="1" x14ac:dyDescent="0.25">
      <c r="A10" s="58"/>
      <c r="B10" s="63" t="str">
        <f>HYPERLINK(A70,"Rata procentuală la credite este variabilă şi după acordarea creditului se modifică o dată la jumate de an în dependenţă de costul resurselor (LIBOR, EURIBOR, TDA, AIR 12M, AIR 6M, rata de bază a BNM).")</f>
        <v>Rata procentuală la credite este variabilă şi după acordarea creditului se modifică o dată la jumate de an în dependenţă de costul resurselor (LIBOR, EURIBOR, TDA, AIR 12M, AIR 6M, rata de bază a BNM).</v>
      </c>
      <c r="C10" s="64"/>
      <c r="D10" s="64"/>
      <c r="E10" s="64"/>
      <c r="F10" s="64"/>
      <c r="G10" s="64"/>
      <c r="H10" s="64"/>
      <c r="I10" s="64"/>
      <c r="J10" s="64"/>
      <c r="K10" s="64"/>
      <c r="L10" s="64"/>
      <c r="M10" s="64"/>
      <c r="N10" s="64"/>
      <c r="O10" s="64"/>
      <c r="P10" s="64"/>
      <c r="Q10" s="64"/>
      <c r="R10" s="64"/>
      <c r="S10" s="64"/>
      <c r="T10" s="8" t="s">
        <v>21</v>
      </c>
    </row>
    <row r="11" spans="1:20" ht="37.5" customHeight="1" x14ac:dyDescent="0.25">
      <c r="A11" s="58"/>
      <c r="B11" s="65" t="s">
        <v>22</v>
      </c>
      <c r="C11" s="65"/>
      <c r="D11" s="65"/>
      <c r="E11" s="65"/>
      <c r="F11" s="65"/>
      <c r="G11" s="65"/>
      <c r="H11" s="65"/>
      <c r="I11" s="65"/>
      <c r="J11" s="65"/>
      <c r="K11" s="65"/>
      <c r="L11" s="65"/>
      <c r="M11" s="65"/>
      <c r="N11" s="65"/>
      <c r="O11" s="65"/>
      <c r="P11" s="65"/>
      <c r="Q11" s="65"/>
      <c r="R11" s="65"/>
      <c r="S11" s="65"/>
      <c r="T11" s="66"/>
    </row>
    <row r="12" spans="1:20" ht="39" customHeight="1" x14ac:dyDescent="0.4">
      <c r="A12" s="58"/>
      <c r="B12" s="67" t="s">
        <v>23</v>
      </c>
      <c r="C12" s="68"/>
      <c r="D12" s="68"/>
      <c r="E12" s="68"/>
      <c r="F12" s="67" t="s">
        <v>24</v>
      </c>
      <c r="G12" s="68"/>
      <c r="H12" s="68"/>
      <c r="I12" s="68"/>
      <c r="J12" s="67" t="s">
        <v>25</v>
      </c>
      <c r="K12" s="67"/>
      <c r="L12" s="67"/>
      <c r="M12" s="67"/>
      <c r="N12" s="69" t="s">
        <v>26</v>
      </c>
      <c r="O12" s="69"/>
      <c r="P12" s="69"/>
      <c r="Q12" s="69"/>
      <c r="R12" s="67" t="s">
        <v>27</v>
      </c>
      <c r="S12" s="67" t="s">
        <v>28</v>
      </c>
      <c r="T12" s="72" t="s">
        <v>27</v>
      </c>
    </row>
    <row r="13" spans="1:20" ht="120.75" customHeight="1" x14ac:dyDescent="0.25">
      <c r="A13" s="58"/>
      <c r="B13" s="68"/>
      <c r="C13" s="68"/>
      <c r="D13" s="68"/>
      <c r="E13" s="68"/>
      <c r="F13" s="68"/>
      <c r="G13" s="68"/>
      <c r="H13" s="68"/>
      <c r="I13" s="68"/>
      <c r="J13" s="67" t="s">
        <v>29</v>
      </c>
      <c r="K13" s="67"/>
      <c r="L13" s="67"/>
      <c r="M13" s="67"/>
      <c r="N13" s="67" t="s">
        <v>30</v>
      </c>
      <c r="O13" s="67"/>
      <c r="P13" s="67"/>
      <c r="Q13" s="67"/>
      <c r="R13" s="67"/>
      <c r="S13" s="67"/>
      <c r="T13" s="72"/>
    </row>
    <row r="14" spans="1:20" ht="69.75" customHeight="1" x14ac:dyDescent="0.25">
      <c r="A14" s="73" t="s">
        <v>147</v>
      </c>
      <c r="B14" s="74"/>
      <c r="C14" s="74"/>
      <c r="D14" s="74"/>
      <c r="E14" s="74"/>
      <c r="F14" s="74"/>
      <c r="G14" s="74"/>
      <c r="H14" s="74"/>
      <c r="I14" s="74"/>
      <c r="J14" s="74"/>
      <c r="K14" s="74"/>
      <c r="L14" s="74"/>
      <c r="M14" s="74"/>
      <c r="N14" s="74"/>
      <c r="O14" s="74"/>
      <c r="P14" s="74"/>
      <c r="Q14" s="74"/>
      <c r="R14" s="74"/>
      <c r="S14" s="74"/>
      <c r="T14" s="75"/>
    </row>
    <row r="15" spans="1:20" ht="30.75" customHeight="1" x14ac:dyDescent="0.25">
      <c r="A15" s="51" t="s">
        <v>133</v>
      </c>
      <c r="B15" s="54" t="s">
        <v>134</v>
      </c>
      <c r="C15" s="54"/>
      <c r="D15" s="54"/>
      <c r="E15" s="54"/>
      <c r="F15" s="54"/>
      <c r="G15" s="54"/>
      <c r="H15" s="54"/>
      <c r="I15" s="54"/>
      <c r="J15" s="54"/>
      <c r="K15" s="54"/>
      <c r="L15" s="54"/>
      <c r="M15" s="54"/>
      <c r="N15" s="54"/>
      <c r="O15" s="54"/>
      <c r="P15" s="54"/>
      <c r="Q15" s="54"/>
      <c r="R15" s="54"/>
      <c r="S15" s="54"/>
      <c r="T15" s="55"/>
    </row>
    <row r="16" spans="1:20" ht="101.25" customHeight="1" x14ac:dyDescent="0.25">
      <c r="A16" s="51"/>
      <c r="B16" s="54" t="s">
        <v>0</v>
      </c>
      <c r="C16" s="54"/>
      <c r="D16" s="54"/>
      <c r="E16" s="54"/>
      <c r="F16" s="54" t="s">
        <v>1</v>
      </c>
      <c r="G16" s="54"/>
      <c r="H16" s="54"/>
      <c r="I16" s="54"/>
      <c r="J16" s="54" t="s">
        <v>2</v>
      </c>
      <c r="K16" s="54"/>
      <c r="L16" s="54"/>
      <c r="M16" s="54"/>
      <c r="N16" s="54" t="s">
        <v>3</v>
      </c>
      <c r="O16" s="54"/>
      <c r="P16" s="54"/>
      <c r="Q16" s="54"/>
      <c r="R16" s="54" t="s">
        <v>4</v>
      </c>
      <c r="S16" s="54"/>
      <c r="T16" s="55"/>
    </row>
    <row r="17" spans="1:20" ht="141.75" customHeight="1" x14ac:dyDescent="0.25">
      <c r="A17" s="13" t="s">
        <v>31</v>
      </c>
      <c r="B17" s="70" t="s">
        <v>32</v>
      </c>
      <c r="C17" s="70"/>
      <c r="D17" s="70"/>
      <c r="E17" s="70"/>
      <c r="F17" s="70" t="s">
        <v>33</v>
      </c>
      <c r="G17" s="70"/>
      <c r="H17" s="45" t="s">
        <v>34</v>
      </c>
      <c r="I17" s="45"/>
      <c r="J17" s="70" t="s">
        <v>32</v>
      </c>
      <c r="K17" s="70"/>
      <c r="L17" s="70"/>
      <c r="M17" s="70"/>
      <c r="N17" s="70" t="s">
        <v>32</v>
      </c>
      <c r="O17" s="70"/>
      <c r="P17" s="70"/>
      <c r="Q17" s="70"/>
      <c r="R17" s="70" t="s">
        <v>35</v>
      </c>
      <c r="S17" s="70"/>
      <c r="T17" s="71"/>
    </row>
    <row r="18" spans="1:20" ht="144" customHeight="1" x14ac:dyDescent="0.25">
      <c r="A18" s="14" t="s">
        <v>36</v>
      </c>
      <c r="B18" s="46" t="s">
        <v>37</v>
      </c>
      <c r="C18" s="46"/>
      <c r="D18" s="46"/>
      <c r="E18" s="46"/>
      <c r="F18" s="46"/>
      <c r="G18" s="46"/>
      <c r="H18" s="46"/>
      <c r="I18" s="46"/>
      <c r="J18" s="45" t="s">
        <v>38</v>
      </c>
      <c r="K18" s="45"/>
      <c r="L18" s="45"/>
      <c r="M18" s="45"/>
      <c r="N18" s="45" t="s">
        <v>39</v>
      </c>
      <c r="O18" s="45"/>
      <c r="P18" s="45"/>
      <c r="Q18" s="45"/>
      <c r="R18" s="45" t="s">
        <v>40</v>
      </c>
      <c r="S18" s="45"/>
      <c r="T18" s="76"/>
    </row>
    <row r="19" spans="1:20" ht="162.75" customHeight="1" x14ac:dyDescent="0.25">
      <c r="A19" s="14" t="s">
        <v>136</v>
      </c>
      <c r="B19" s="70" t="s">
        <v>41</v>
      </c>
      <c r="C19" s="70"/>
      <c r="D19" s="70"/>
      <c r="E19" s="70"/>
      <c r="F19" s="70" t="s">
        <v>41</v>
      </c>
      <c r="G19" s="70"/>
      <c r="H19" s="70"/>
      <c r="I19" s="70"/>
      <c r="J19" s="70" t="s">
        <v>41</v>
      </c>
      <c r="K19" s="70"/>
      <c r="L19" s="70"/>
      <c r="M19" s="70"/>
      <c r="N19" s="70" t="s">
        <v>41</v>
      </c>
      <c r="O19" s="70"/>
      <c r="P19" s="70"/>
      <c r="Q19" s="70"/>
      <c r="R19" s="70" t="s">
        <v>41</v>
      </c>
      <c r="S19" s="70"/>
      <c r="T19" s="71"/>
    </row>
    <row r="20" spans="1:20" ht="64.5" customHeight="1" x14ac:dyDescent="0.4">
      <c r="A20" s="9" t="s">
        <v>42</v>
      </c>
      <c r="B20" s="70" t="s">
        <v>43</v>
      </c>
      <c r="C20" s="70"/>
      <c r="D20" s="70"/>
      <c r="E20" s="70"/>
      <c r="F20" s="70"/>
      <c r="G20" s="70"/>
      <c r="H20" s="70"/>
      <c r="I20" s="70"/>
      <c r="J20" s="70" t="s">
        <v>44</v>
      </c>
      <c r="K20" s="70"/>
      <c r="L20" s="70"/>
      <c r="M20" s="70"/>
      <c r="N20" s="70" t="s">
        <v>45</v>
      </c>
      <c r="O20" s="70"/>
      <c r="P20" s="70"/>
      <c r="Q20" s="70"/>
      <c r="R20" s="45" t="s">
        <v>43</v>
      </c>
      <c r="S20" s="45"/>
      <c r="T20" s="76"/>
    </row>
    <row r="21" spans="1:20" ht="29.25" customHeight="1" x14ac:dyDescent="0.25">
      <c r="A21" s="51" t="s">
        <v>133</v>
      </c>
      <c r="B21" s="54" t="s">
        <v>134</v>
      </c>
      <c r="C21" s="54"/>
      <c r="D21" s="54"/>
      <c r="E21" s="54"/>
      <c r="F21" s="54"/>
      <c r="G21" s="54"/>
      <c r="H21" s="54"/>
      <c r="I21" s="54"/>
      <c r="J21" s="54"/>
      <c r="K21" s="54"/>
      <c r="L21" s="54"/>
      <c r="M21" s="54"/>
      <c r="N21" s="54"/>
      <c r="O21" s="54"/>
      <c r="P21" s="54"/>
      <c r="Q21" s="54"/>
      <c r="R21" s="54"/>
      <c r="S21" s="54"/>
      <c r="T21" s="55"/>
    </row>
    <row r="22" spans="1:20" ht="104.25" customHeight="1" x14ac:dyDescent="0.25">
      <c r="A22" s="51"/>
      <c r="B22" s="54" t="s">
        <v>0</v>
      </c>
      <c r="C22" s="54"/>
      <c r="D22" s="54"/>
      <c r="E22" s="54"/>
      <c r="F22" s="54" t="s">
        <v>1</v>
      </c>
      <c r="G22" s="54"/>
      <c r="H22" s="54"/>
      <c r="I22" s="54"/>
      <c r="J22" s="54" t="s">
        <v>2</v>
      </c>
      <c r="K22" s="54"/>
      <c r="L22" s="54"/>
      <c r="M22" s="54"/>
      <c r="N22" s="54" t="s">
        <v>3</v>
      </c>
      <c r="O22" s="54"/>
      <c r="P22" s="54"/>
      <c r="Q22" s="54"/>
      <c r="R22" s="54" t="s">
        <v>4</v>
      </c>
      <c r="S22" s="54"/>
      <c r="T22" s="55"/>
    </row>
    <row r="23" spans="1:20" ht="111" customHeight="1" x14ac:dyDescent="0.25">
      <c r="A23" s="13" t="s">
        <v>46</v>
      </c>
      <c r="B23" s="67" t="s">
        <v>47</v>
      </c>
      <c r="C23" s="67"/>
      <c r="D23" s="67"/>
      <c r="E23" s="67"/>
      <c r="F23" s="67"/>
      <c r="G23" s="67"/>
      <c r="H23" s="67"/>
      <c r="I23" s="67"/>
      <c r="J23" s="67"/>
      <c r="K23" s="67"/>
      <c r="L23" s="67"/>
      <c r="M23" s="67"/>
      <c r="N23" s="67"/>
      <c r="O23" s="67"/>
      <c r="P23" s="67"/>
      <c r="Q23" s="67"/>
      <c r="R23" s="67"/>
      <c r="S23" s="67"/>
      <c r="T23" s="72"/>
    </row>
    <row r="24" spans="1:20" ht="81.75" customHeight="1" x14ac:dyDescent="0.25">
      <c r="A24" s="13" t="s">
        <v>48</v>
      </c>
      <c r="B24" s="45" t="s">
        <v>49</v>
      </c>
      <c r="C24" s="45"/>
      <c r="D24" s="45"/>
      <c r="E24" s="45"/>
      <c r="F24" s="45"/>
      <c r="G24" s="45"/>
      <c r="H24" s="45"/>
      <c r="I24" s="45"/>
      <c r="J24" s="45"/>
      <c r="K24" s="45"/>
      <c r="L24" s="45"/>
      <c r="M24" s="45"/>
      <c r="N24" s="45"/>
      <c r="O24" s="45"/>
      <c r="P24" s="45"/>
      <c r="Q24" s="45"/>
      <c r="R24" s="45"/>
      <c r="S24" s="45"/>
      <c r="T24" s="76"/>
    </row>
    <row r="25" spans="1:20" ht="52.5" customHeight="1" x14ac:dyDescent="0.25">
      <c r="A25" s="58" t="s">
        <v>50</v>
      </c>
      <c r="B25" s="77" t="s">
        <v>51</v>
      </c>
      <c r="C25" s="77"/>
      <c r="D25" s="77"/>
      <c r="E25" s="77"/>
      <c r="F25" s="77"/>
      <c r="G25" s="77"/>
      <c r="H25" s="77"/>
      <c r="I25" s="77"/>
      <c r="J25" s="77"/>
      <c r="K25" s="77"/>
      <c r="L25" s="77"/>
      <c r="M25" s="77"/>
      <c r="N25" s="77"/>
      <c r="O25" s="77"/>
      <c r="P25" s="77"/>
      <c r="Q25" s="77"/>
      <c r="R25" s="46" t="s">
        <v>52</v>
      </c>
      <c r="S25" s="46"/>
      <c r="T25" s="57"/>
    </row>
    <row r="26" spans="1:20" ht="183" customHeight="1" x14ac:dyDescent="0.25">
      <c r="A26" s="58"/>
      <c r="B26" s="81" t="s">
        <v>150</v>
      </c>
      <c r="C26" s="82"/>
      <c r="D26" s="82"/>
      <c r="E26" s="82"/>
      <c r="F26" s="82"/>
      <c r="G26" s="82"/>
      <c r="H26" s="82"/>
      <c r="I26" s="83"/>
      <c r="J26" s="78" t="s">
        <v>152</v>
      </c>
      <c r="K26" s="79"/>
      <c r="L26" s="79"/>
      <c r="M26" s="80"/>
      <c r="N26" s="81" t="s">
        <v>151</v>
      </c>
      <c r="O26" s="82"/>
      <c r="P26" s="82"/>
      <c r="Q26" s="83"/>
      <c r="R26" s="84" t="s">
        <v>150</v>
      </c>
      <c r="S26" s="85"/>
      <c r="T26" s="86"/>
    </row>
    <row r="27" spans="1:20" ht="138.75" customHeight="1" x14ac:dyDescent="0.25">
      <c r="A27" s="10" t="s">
        <v>53</v>
      </c>
      <c r="B27" s="45" t="s">
        <v>54</v>
      </c>
      <c r="C27" s="45"/>
      <c r="D27" s="45"/>
      <c r="E27" s="45"/>
      <c r="F27" s="45"/>
      <c r="G27" s="45"/>
      <c r="H27" s="45"/>
      <c r="I27" s="45"/>
      <c r="J27" s="45"/>
      <c r="K27" s="45"/>
      <c r="L27" s="45"/>
      <c r="M27" s="45"/>
      <c r="N27" s="45"/>
      <c r="O27" s="45"/>
      <c r="P27" s="45"/>
      <c r="Q27" s="45"/>
      <c r="R27" s="45"/>
      <c r="S27" s="45"/>
      <c r="T27" s="76"/>
    </row>
    <row r="28" spans="1:20" ht="53.25" customHeight="1" x14ac:dyDescent="0.25">
      <c r="A28" s="51" t="s">
        <v>133</v>
      </c>
      <c r="B28" s="54" t="s">
        <v>134</v>
      </c>
      <c r="C28" s="54"/>
      <c r="D28" s="54"/>
      <c r="E28" s="54"/>
      <c r="F28" s="54"/>
      <c r="G28" s="54"/>
      <c r="H28" s="54"/>
      <c r="I28" s="54"/>
      <c r="J28" s="54"/>
      <c r="K28" s="54"/>
      <c r="L28" s="54"/>
      <c r="M28" s="54"/>
      <c r="N28" s="54"/>
      <c r="O28" s="54"/>
      <c r="P28" s="54"/>
      <c r="Q28" s="54"/>
      <c r="R28" s="54"/>
      <c r="S28" s="54"/>
      <c r="T28" s="55"/>
    </row>
    <row r="29" spans="1:20" ht="103.5" customHeight="1" x14ac:dyDescent="0.25">
      <c r="A29" s="51"/>
      <c r="B29" s="54" t="s">
        <v>0</v>
      </c>
      <c r="C29" s="54"/>
      <c r="D29" s="54"/>
      <c r="E29" s="54"/>
      <c r="F29" s="54" t="s">
        <v>1</v>
      </c>
      <c r="G29" s="54"/>
      <c r="H29" s="54"/>
      <c r="I29" s="54"/>
      <c r="J29" s="54" t="s">
        <v>2</v>
      </c>
      <c r="K29" s="54"/>
      <c r="L29" s="54"/>
      <c r="M29" s="54"/>
      <c r="N29" s="54" t="s">
        <v>3</v>
      </c>
      <c r="O29" s="54"/>
      <c r="P29" s="54"/>
      <c r="Q29" s="54"/>
      <c r="R29" s="54" t="s">
        <v>4</v>
      </c>
      <c r="S29" s="54"/>
      <c r="T29" s="55"/>
    </row>
    <row r="30" spans="1:20" ht="278.25" customHeight="1" x14ac:dyDescent="0.25">
      <c r="A30" s="13" t="s">
        <v>55</v>
      </c>
      <c r="B30" s="45" t="s">
        <v>56</v>
      </c>
      <c r="C30" s="45"/>
      <c r="D30" s="45"/>
      <c r="E30" s="45"/>
      <c r="F30" s="45"/>
      <c r="G30" s="45"/>
      <c r="H30" s="45"/>
      <c r="I30" s="45"/>
      <c r="J30" s="45"/>
      <c r="K30" s="45"/>
      <c r="L30" s="45"/>
      <c r="M30" s="45"/>
      <c r="N30" s="45"/>
      <c r="O30" s="45"/>
      <c r="P30" s="45"/>
      <c r="Q30" s="45"/>
      <c r="R30" s="45"/>
      <c r="S30" s="45"/>
      <c r="T30" s="76"/>
    </row>
    <row r="31" spans="1:20" ht="189.75" customHeight="1" x14ac:dyDescent="0.4">
      <c r="A31" s="9" t="s">
        <v>57</v>
      </c>
      <c r="B31" s="45" t="s">
        <v>58</v>
      </c>
      <c r="C31" s="45"/>
      <c r="D31" s="45"/>
      <c r="E31" s="45"/>
      <c r="F31" s="45"/>
      <c r="G31" s="45"/>
      <c r="H31" s="45"/>
      <c r="I31" s="45"/>
      <c r="J31" s="45"/>
      <c r="K31" s="45"/>
      <c r="L31" s="45"/>
      <c r="M31" s="45"/>
      <c r="N31" s="45"/>
      <c r="O31" s="45"/>
      <c r="P31" s="45"/>
      <c r="Q31" s="45"/>
      <c r="R31" s="45"/>
      <c r="S31" s="45"/>
      <c r="T31" s="76"/>
    </row>
    <row r="32" spans="1:20" ht="21" customHeight="1" x14ac:dyDescent="0.4">
      <c r="A32" s="87" t="s">
        <v>148</v>
      </c>
      <c r="B32" s="88"/>
      <c r="C32" s="88"/>
      <c r="D32" s="88"/>
      <c r="E32" s="88"/>
      <c r="F32" s="88"/>
      <c r="G32" s="88"/>
      <c r="H32" s="88"/>
      <c r="I32" s="88"/>
      <c r="J32" s="88"/>
      <c r="K32" s="88"/>
      <c r="L32" s="88"/>
      <c r="M32" s="88"/>
      <c r="N32" s="88"/>
      <c r="O32" s="88"/>
      <c r="P32" s="88"/>
      <c r="Q32" s="88"/>
      <c r="R32" s="88"/>
      <c r="S32" s="88"/>
      <c r="T32" s="89"/>
    </row>
    <row r="33" spans="1:20" ht="21.75" customHeight="1" x14ac:dyDescent="0.25">
      <c r="A33" s="51" t="s">
        <v>133</v>
      </c>
      <c r="B33" s="54" t="s">
        <v>134</v>
      </c>
      <c r="C33" s="54"/>
      <c r="D33" s="54"/>
      <c r="E33" s="54"/>
      <c r="F33" s="54"/>
      <c r="G33" s="54"/>
      <c r="H33" s="54"/>
      <c r="I33" s="54"/>
      <c r="J33" s="54"/>
      <c r="K33" s="54"/>
      <c r="L33" s="54"/>
      <c r="M33" s="54"/>
      <c r="N33" s="54"/>
      <c r="O33" s="54"/>
      <c r="P33" s="54"/>
      <c r="Q33" s="54"/>
      <c r="R33" s="54"/>
      <c r="S33" s="54"/>
      <c r="T33" s="55"/>
    </row>
    <row r="34" spans="1:20" s="15" customFormat="1" ht="111" customHeight="1" x14ac:dyDescent="0.25">
      <c r="A34" s="51"/>
      <c r="B34" s="54" t="s">
        <v>0</v>
      </c>
      <c r="C34" s="54"/>
      <c r="D34" s="54"/>
      <c r="E34" s="54"/>
      <c r="F34" s="54" t="s">
        <v>1</v>
      </c>
      <c r="G34" s="54"/>
      <c r="H34" s="54"/>
      <c r="I34" s="54"/>
      <c r="J34" s="54" t="s">
        <v>2</v>
      </c>
      <c r="K34" s="54"/>
      <c r="L34" s="54"/>
      <c r="M34" s="54"/>
      <c r="N34" s="54" t="s">
        <v>3</v>
      </c>
      <c r="O34" s="54"/>
      <c r="P34" s="54"/>
      <c r="Q34" s="54"/>
      <c r="R34" s="54" t="s">
        <v>4</v>
      </c>
      <c r="S34" s="54"/>
      <c r="T34" s="55"/>
    </row>
    <row r="35" spans="1:20" s="15" customFormat="1" ht="86.25" customHeight="1" x14ac:dyDescent="0.25">
      <c r="A35" s="16" t="s">
        <v>59</v>
      </c>
      <c r="B35" s="90" t="s">
        <v>137</v>
      </c>
      <c r="C35" s="90"/>
      <c r="D35" s="90"/>
      <c r="E35" s="90"/>
      <c r="F35" s="90"/>
      <c r="G35" s="90"/>
      <c r="H35" s="90"/>
      <c r="I35" s="90"/>
      <c r="J35" s="90"/>
      <c r="K35" s="90"/>
      <c r="L35" s="90"/>
      <c r="M35" s="90"/>
      <c r="N35" s="90"/>
      <c r="O35" s="90"/>
      <c r="P35" s="90"/>
      <c r="Q35" s="90"/>
      <c r="R35" s="90"/>
      <c r="S35" s="90"/>
      <c r="T35" s="91"/>
    </row>
    <row r="36" spans="1:20" s="15" customFormat="1" ht="20.25" customHeight="1" x14ac:dyDescent="0.25">
      <c r="A36" s="92" t="s">
        <v>60</v>
      </c>
      <c r="B36" s="94" t="s">
        <v>61</v>
      </c>
      <c r="C36" s="94"/>
      <c r="D36" s="94"/>
      <c r="E36" s="94"/>
      <c r="F36" s="94"/>
      <c r="G36" s="94"/>
      <c r="H36" s="94"/>
      <c r="I36" s="94"/>
      <c r="J36" s="94"/>
      <c r="K36" s="94"/>
      <c r="L36" s="94"/>
      <c r="M36" s="94"/>
      <c r="N36" s="94"/>
      <c r="O36" s="94"/>
      <c r="P36" s="94"/>
      <c r="Q36" s="94"/>
      <c r="R36" s="95" t="s">
        <v>62</v>
      </c>
      <c r="S36" s="95"/>
      <c r="T36" s="96"/>
    </row>
    <row r="37" spans="1:20" s="15" customFormat="1" ht="20.25" customHeight="1" x14ac:dyDescent="0.25">
      <c r="A37" s="92"/>
      <c r="B37" s="94" t="s">
        <v>63</v>
      </c>
      <c r="C37" s="94"/>
      <c r="D37" s="94"/>
      <c r="E37" s="94"/>
      <c r="F37" s="94"/>
      <c r="G37" s="94"/>
      <c r="H37" s="94"/>
      <c r="I37" s="94"/>
      <c r="J37" s="94"/>
      <c r="K37" s="94"/>
      <c r="L37" s="94"/>
      <c r="M37" s="94"/>
      <c r="N37" s="94"/>
      <c r="O37" s="94"/>
      <c r="P37" s="94"/>
      <c r="Q37" s="94"/>
      <c r="R37" s="95" t="s">
        <v>62</v>
      </c>
      <c r="S37" s="95"/>
      <c r="T37" s="96"/>
    </row>
    <row r="38" spans="1:20" s="15" customFormat="1" ht="20.25" customHeight="1" x14ac:dyDescent="0.25">
      <c r="A38" s="92"/>
      <c r="B38" s="94" t="s">
        <v>64</v>
      </c>
      <c r="C38" s="94"/>
      <c r="D38" s="94"/>
      <c r="E38" s="94"/>
      <c r="F38" s="94"/>
      <c r="G38" s="94"/>
      <c r="H38" s="94"/>
      <c r="I38" s="94"/>
      <c r="J38" s="94"/>
      <c r="K38" s="94"/>
      <c r="L38" s="94"/>
      <c r="M38" s="94"/>
      <c r="N38" s="94"/>
      <c r="O38" s="94"/>
      <c r="P38" s="94"/>
      <c r="Q38" s="94"/>
      <c r="R38" s="95" t="s">
        <v>65</v>
      </c>
      <c r="S38" s="95"/>
      <c r="T38" s="96"/>
    </row>
    <row r="39" spans="1:20" s="15" customFormat="1" ht="20.25" customHeight="1" x14ac:dyDescent="0.25">
      <c r="A39" s="92"/>
      <c r="B39" s="94" t="s">
        <v>66</v>
      </c>
      <c r="C39" s="94"/>
      <c r="D39" s="94"/>
      <c r="E39" s="94"/>
      <c r="F39" s="94"/>
      <c r="G39" s="94"/>
      <c r="H39" s="94"/>
      <c r="I39" s="94"/>
      <c r="J39" s="94"/>
      <c r="K39" s="94"/>
      <c r="L39" s="94"/>
      <c r="M39" s="94"/>
      <c r="N39" s="94"/>
      <c r="O39" s="94"/>
      <c r="P39" s="94"/>
      <c r="Q39" s="94"/>
      <c r="R39" s="95" t="s">
        <v>67</v>
      </c>
      <c r="S39" s="95"/>
      <c r="T39" s="96"/>
    </row>
    <row r="40" spans="1:20" s="15" customFormat="1" ht="20.25" customHeight="1" x14ac:dyDescent="0.25">
      <c r="A40" s="92"/>
      <c r="B40" s="94" t="s">
        <v>68</v>
      </c>
      <c r="C40" s="94"/>
      <c r="D40" s="94"/>
      <c r="E40" s="94"/>
      <c r="F40" s="94"/>
      <c r="G40" s="94"/>
      <c r="H40" s="94"/>
      <c r="I40" s="94"/>
      <c r="J40" s="94"/>
      <c r="K40" s="94"/>
      <c r="L40" s="94"/>
      <c r="M40" s="94"/>
      <c r="N40" s="94"/>
      <c r="O40" s="94"/>
      <c r="P40" s="94"/>
      <c r="Q40" s="94"/>
      <c r="R40" s="95" t="s">
        <v>69</v>
      </c>
      <c r="S40" s="95"/>
      <c r="T40" s="96"/>
    </row>
    <row r="41" spans="1:20" s="15" customFormat="1" ht="20.25" customHeight="1" x14ac:dyDescent="0.25">
      <c r="A41" s="92"/>
      <c r="B41" s="94" t="s">
        <v>70</v>
      </c>
      <c r="C41" s="94"/>
      <c r="D41" s="94"/>
      <c r="E41" s="94"/>
      <c r="F41" s="94"/>
      <c r="G41" s="94"/>
      <c r="H41" s="94"/>
      <c r="I41" s="94"/>
      <c r="J41" s="94"/>
      <c r="K41" s="94"/>
      <c r="L41" s="94"/>
      <c r="M41" s="94"/>
      <c r="N41" s="94"/>
      <c r="O41" s="94"/>
      <c r="P41" s="94"/>
      <c r="Q41" s="94"/>
      <c r="R41" s="95" t="s">
        <v>62</v>
      </c>
      <c r="S41" s="95"/>
      <c r="T41" s="96"/>
    </row>
    <row r="42" spans="1:20" s="15" customFormat="1" ht="20.25" customHeight="1" x14ac:dyDescent="0.25">
      <c r="A42" s="92"/>
      <c r="B42" s="94" t="s">
        <v>71</v>
      </c>
      <c r="C42" s="94"/>
      <c r="D42" s="94"/>
      <c r="E42" s="94"/>
      <c r="F42" s="94"/>
      <c r="G42" s="94"/>
      <c r="H42" s="94"/>
      <c r="I42" s="94"/>
      <c r="J42" s="94"/>
      <c r="K42" s="94"/>
      <c r="L42" s="94"/>
      <c r="M42" s="94"/>
      <c r="N42" s="94"/>
      <c r="O42" s="94"/>
      <c r="P42" s="94"/>
      <c r="Q42" s="94"/>
      <c r="R42" s="95" t="s">
        <v>72</v>
      </c>
      <c r="S42" s="95"/>
      <c r="T42" s="96"/>
    </row>
    <row r="43" spans="1:20" s="15" customFormat="1" ht="20.25" customHeight="1" x14ac:dyDescent="0.25">
      <c r="A43" s="92"/>
      <c r="B43" s="94" t="s">
        <v>73</v>
      </c>
      <c r="C43" s="94"/>
      <c r="D43" s="94"/>
      <c r="E43" s="94"/>
      <c r="F43" s="94"/>
      <c r="G43" s="94"/>
      <c r="H43" s="94"/>
      <c r="I43" s="94"/>
      <c r="J43" s="94"/>
      <c r="K43" s="94"/>
      <c r="L43" s="94"/>
      <c r="M43" s="94"/>
      <c r="N43" s="94"/>
      <c r="O43" s="94"/>
      <c r="P43" s="94"/>
      <c r="Q43" s="94"/>
      <c r="R43" s="95" t="s">
        <v>74</v>
      </c>
      <c r="S43" s="95"/>
      <c r="T43" s="96"/>
    </row>
    <row r="44" spans="1:20" s="15" customFormat="1" ht="20.25" customHeight="1" x14ac:dyDescent="0.25">
      <c r="A44" s="92"/>
      <c r="B44" s="94" t="s">
        <v>75</v>
      </c>
      <c r="C44" s="94"/>
      <c r="D44" s="94"/>
      <c r="E44" s="94"/>
      <c r="F44" s="94"/>
      <c r="G44" s="94"/>
      <c r="H44" s="94"/>
      <c r="I44" s="94"/>
      <c r="J44" s="94"/>
      <c r="K44" s="94"/>
      <c r="L44" s="94"/>
      <c r="M44" s="94"/>
      <c r="N44" s="94"/>
      <c r="O44" s="94"/>
      <c r="P44" s="94"/>
      <c r="Q44" s="94"/>
      <c r="R44" s="95" t="s">
        <v>76</v>
      </c>
      <c r="S44" s="95"/>
      <c r="T44" s="96"/>
    </row>
    <row r="45" spans="1:20" s="15" customFormat="1" ht="20.25" customHeight="1" x14ac:dyDescent="0.25">
      <c r="A45" s="92"/>
      <c r="B45" s="94" t="s">
        <v>77</v>
      </c>
      <c r="C45" s="94"/>
      <c r="D45" s="94"/>
      <c r="E45" s="94"/>
      <c r="F45" s="94"/>
      <c r="G45" s="94"/>
      <c r="H45" s="94"/>
      <c r="I45" s="94"/>
      <c r="J45" s="94"/>
      <c r="K45" s="94"/>
      <c r="L45" s="94"/>
      <c r="M45" s="94"/>
      <c r="N45" s="94"/>
      <c r="O45" s="94"/>
      <c r="P45" s="94"/>
      <c r="Q45" s="94"/>
      <c r="R45" s="95">
        <v>300</v>
      </c>
      <c r="S45" s="95"/>
      <c r="T45" s="96"/>
    </row>
    <row r="46" spans="1:20" s="15" customFormat="1" ht="20.25" customHeight="1" x14ac:dyDescent="0.25">
      <c r="A46" s="92"/>
      <c r="B46" s="94" t="s">
        <v>78</v>
      </c>
      <c r="C46" s="94"/>
      <c r="D46" s="94"/>
      <c r="E46" s="94"/>
      <c r="F46" s="94"/>
      <c r="G46" s="94"/>
      <c r="H46" s="94"/>
      <c r="I46" s="94"/>
      <c r="J46" s="94"/>
      <c r="K46" s="94"/>
      <c r="L46" s="94"/>
      <c r="M46" s="94"/>
      <c r="N46" s="94"/>
      <c r="O46" s="94"/>
      <c r="P46" s="94"/>
      <c r="Q46" s="94"/>
      <c r="R46" s="95">
        <v>250</v>
      </c>
      <c r="S46" s="95"/>
      <c r="T46" s="96"/>
    </row>
    <row r="47" spans="1:20" s="15" customFormat="1" ht="20.25" customHeight="1" x14ac:dyDescent="0.25">
      <c r="A47" s="92"/>
      <c r="B47" s="94" t="s">
        <v>79</v>
      </c>
      <c r="C47" s="94"/>
      <c r="D47" s="94"/>
      <c r="E47" s="94"/>
      <c r="F47" s="94"/>
      <c r="G47" s="94"/>
      <c r="H47" s="94"/>
      <c r="I47" s="94"/>
      <c r="J47" s="94"/>
      <c r="K47" s="94"/>
      <c r="L47" s="94"/>
      <c r="M47" s="94"/>
      <c r="N47" s="94"/>
      <c r="O47" s="94"/>
      <c r="P47" s="94"/>
      <c r="Q47" s="94"/>
      <c r="R47" s="95">
        <v>200</v>
      </c>
      <c r="S47" s="95"/>
      <c r="T47" s="96"/>
    </row>
    <row r="48" spans="1:20" s="15" customFormat="1" ht="20.25" customHeight="1" x14ac:dyDescent="0.25">
      <c r="A48" s="92"/>
      <c r="B48" s="94" t="s">
        <v>80</v>
      </c>
      <c r="C48" s="94"/>
      <c r="D48" s="94"/>
      <c r="E48" s="94"/>
      <c r="F48" s="94"/>
      <c r="G48" s="94"/>
      <c r="H48" s="94"/>
      <c r="I48" s="94"/>
      <c r="J48" s="94"/>
      <c r="K48" s="94"/>
      <c r="L48" s="94"/>
      <c r="M48" s="94"/>
      <c r="N48" s="94"/>
      <c r="O48" s="94"/>
      <c r="P48" s="94"/>
      <c r="Q48" s="94"/>
      <c r="R48" s="95">
        <v>120</v>
      </c>
      <c r="S48" s="95"/>
      <c r="T48" s="96"/>
    </row>
    <row r="49" spans="1:20" s="15" customFormat="1" ht="20.25" customHeight="1" x14ac:dyDescent="0.25">
      <c r="A49" s="92"/>
      <c r="B49" s="94" t="s">
        <v>81</v>
      </c>
      <c r="C49" s="94"/>
      <c r="D49" s="94"/>
      <c r="E49" s="94"/>
      <c r="F49" s="94"/>
      <c r="G49" s="94"/>
      <c r="H49" s="94"/>
      <c r="I49" s="94"/>
      <c r="J49" s="94"/>
      <c r="K49" s="94"/>
      <c r="L49" s="94"/>
      <c r="M49" s="94"/>
      <c r="N49" s="94"/>
      <c r="O49" s="94"/>
      <c r="P49" s="94"/>
      <c r="Q49" s="94"/>
      <c r="R49" s="95">
        <v>800</v>
      </c>
      <c r="S49" s="95"/>
      <c r="T49" s="96"/>
    </row>
    <row r="50" spans="1:20" s="15" customFormat="1" ht="20.25" customHeight="1" x14ac:dyDescent="0.25">
      <c r="A50" s="92"/>
      <c r="B50" s="94" t="s">
        <v>82</v>
      </c>
      <c r="C50" s="94"/>
      <c r="D50" s="94"/>
      <c r="E50" s="94"/>
      <c r="F50" s="94"/>
      <c r="G50" s="94"/>
      <c r="H50" s="94"/>
      <c r="I50" s="94"/>
      <c r="J50" s="94"/>
      <c r="K50" s="94"/>
      <c r="L50" s="94"/>
      <c r="M50" s="94"/>
      <c r="N50" s="94"/>
      <c r="O50" s="94"/>
      <c r="P50" s="94"/>
      <c r="Q50" s="94"/>
      <c r="R50" s="95" t="s">
        <v>83</v>
      </c>
      <c r="S50" s="95"/>
      <c r="T50" s="96"/>
    </row>
    <row r="51" spans="1:20" s="15" customFormat="1" ht="20.25" customHeight="1" x14ac:dyDescent="0.25">
      <c r="A51" s="92"/>
      <c r="B51" s="94" t="s">
        <v>84</v>
      </c>
      <c r="C51" s="94"/>
      <c r="D51" s="94"/>
      <c r="E51" s="94"/>
      <c r="F51" s="94"/>
      <c r="G51" s="94"/>
      <c r="H51" s="94"/>
      <c r="I51" s="94"/>
      <c r="J51" s="94"/>
      <c r="K51" s="94"/>
      <c r="L51" s="94"/>
      <c r="M51" s="94"/>
      <c r="N51" s="94"/>
      <c r="O51" s="94"/>
      <c r="P51" s="94"/>
      <c r="Q51" s="94"/>
      <c r="R51" s="95" t="s">
        <v>85</v>
      </c>
      <c r="S51" s="95"/>
      <c r="T51" s="96"/>
    </row>
    <row r="52" spans="1:20" s="15" customFormat="1" ht="20.25" customHeight="1" x14ac:dyDescent="0.25">
      <c r="A52" s="92"/>
      <c r="B52" s="94" t="s">
        <v>86</v>
      </c>
      <c r="C52" s="94"/>
      <c r="D52" s="94"/>
      <c r="E52" s="94"/>
      <c r="F52" s="94"/>
      <c r="G52" s="94"/>
      <c r="H52" s="94"/>
      <c r="I52" s="94"/>
      <c r="J52" s="94"/>
      <c r="K52" s="94"/>
      <c r="L52" s="94"/>
      <c r="M52" s="94"/>
      <c r="N52" s="94"/>
      <c r="O52" s="94"/>
      <c r="P52" s="94"/>
      <c r="Q52" s="94"/>
      <c r="R52" s="95" t="s">
        <v>67</v>
      </c>
      <c r="S52" s="95"/>
      <c r="T52" s="96"/>
    </row>
    <row r="53" spans="1:20" s="15" customFormat="1" ht="20.25" customHeight="1" x14ac:dyDescent="0.25">
      <c r="A53" s="92"/>
      <c r="B53" s="94" t="s">
        <v>87</v>
      </c>
      <c r="C53" s="94"/>
      <c r="D53" s="94"/>
      <c r="E53" s="94"/>
      <c r="F53" s="94"/>
      <c r="G53" s="94"/>
      <c r="H53" s="94"/>
      <c r="I53" s="94"/>
      <c r="J53" s="94"/>
      <c r="K53" s="94"/>
      <c r="L53" s="94"/>
      <c r="M53" s="94"/>
      <c r="N53" s="94"/>
      <c r="O53" s="94"/>
      <c r="P53" s="94"/>
      <c r="Q53" s="94"/>
      <c r="R53" s="95" t="s">
        <v>88</v>
      </c>
      <c r="S53" s="95"/>
      <c r="T53" s="96"/>
    </row>
    <row r="54" spans="1:20" s="15" customFormat="1" ht="20.25" customHeight="1" x14ac:dyDescent="0.25">
      <c r="A54" s="92"/>
      <c r="B54" s="94" t="s">
        <v>89</v>
      </c>
      <c r="C54" s="94"/>
      <c r="D54" s="94"/>
      <c r="E54" s="94"/>
      <c r="F54" s="94"/>
      <c r="G54" s="94"/>
      <c r="H54" s="94"/>
      <c r="I54" s="94"/>
      <c r="J54" s="94"/>
      <c r="K54" s="94"/>
      <c r="L54" s="94"/>
      <c r="M54" s="94"/>
      <c r="N54" s="94"/>
      <c r="O54" s="94"/>
      <c r="P54" s="94"/>
      <c r="Q54" s="94"/>
      <c r="R54" s="95" t="s">
        <v>90</v>
      </c>
      <c r="S54" s="95"/>
      <c r="T54" s="96"/>
    </row>
    <row r="55" spans="1:20" s="15" customFormat="1" ht="20.25" customHeight="1" x14ac:dyDescent="0.25">
      <c r="A55" s="92"/>
      <c r="B55" s="94" t="s">
        <v>91</v>
      </c>
      <c r="C55" s="94"/>
      <c r="D55" s="94"/>
      <c r="E55" s="94"/>
      <c r="F55" s="94"/>
      <c r="G55" s="94"/>
      <c r="H55" s="94"/>
      <c r="I55" s="94"/>
      <c r="J55" s="94"/>
      <c r="K55" s="94"/>
      <c r="L55" s="94"/>
      <c r="M55" s="94"/>
      <c r="N55" s="94"/>
      <c r="O55" s="94"/>
      <c r="P55" s="94"/>
      <c r="Q55" s="94"/>
      <c r="R55" s="95" t="s">
        <v>92</v>
      </c>
      <c r="S55" s="95"/>
      <c r="T55" s="96"/>
    </row>
    <row r="56" spans="1:20" s="15" customFormat="1" ht="20.25" customHeight="1" x14ac:dyDescent="0.25">
      <c r="A56" s="92"/>
      <c r="B56" s="94" t="s">
        <v>93</v>
      </c>
      <c r="C56" s="94"/>
      <c r="D56" s="94"/>
      <c r="E56" s="94"/>
      <c r="F56" s="94"/>
      <c r="G56" s="94"/>
      <c r="H56" s="94"/>
      <c r="I56" s="94"/>
      <c r="J56" s="94"/>
      <c r="K56" s="94"/>
      <c r="L56" s="94"/>
      <c r="M56" s="94"/>
      <c r="N56" s="94"/>
      <c r="O56" s="94"/>
      <c r="P56" s="94"/>
      <c r="Q56" s="94"/>
      <c r="R56" s="95" t="s">
        <v>94</v>
      </c>
      <c r="S56" s="95"/>
      <c r="T56" s="96"/>
    </row>
    <row r="57" spans="1:20" s="15" customFormat="1" ht="20.25" customHeight="1" x14ac:dyDescent="0.25">
      <c r="A57" s="92"/>
      <c r="B57" s="94" t="s">
        <v>95</v>
      </c>
      <c r="C57" s="94"/>
      <c r="D57" s="94"/>
      <c r="E57" s="94"/>
      <c r="F57" s="94"/>
      <c r="G57" s="94"/>
      <c r="H57" s="94"/>
      <c r="I57" s="94"/>
      <c r="J57" s="94"/>
      <c r="K57" s="94"/>
      <c r="L57" s="94"/>
      <c r="M57" s="94"/>
      <c r="N57" s="94"/>
      <c r="O57" s="94"/>
      <c r="P57" s="94"/>
      <c r="Q57" s="94"/>
      <c r="R57" s="95" t="s">
        <v>96</v>
      </c>
      <c r="S57" s="95"/>
      <c r="T57" s="96"/>
    </row>
    <row r="58" spans="1:20" s="15" customFormat="1" ht="20.25" customHeight="1" x14ac:dyDescent="0.25">
      <c r="A58" s="92"/>
      <c r="B58" s="94" t="s">
        <v>97</v>
      </c>
      <c r="C58" s="94"/>
      <c r="D58" s="94"/>
      <c r="E58" s="94"/>
      <c r="F58" s="94"/>
      <c r="G58" s="94"/>
      <c r="H58" s="94"/>
      <c r="I58" s="94"/>
      <c r="J58" s="94"/>
      <c r="K58" s="94"/>
      <c r="L58" s="94"/>
      <c r="M58" s="94"/>
      <c r="N58" s="94"/>
      <c r="O58" s="94"/>
      <c r="P58" s="94"/>
      <c r="Q58" s="94"/>
      <c r="R58" s="95" t="s">
        <v>98</v>
      </c>
      <c r="S58" s="95"/>
      <c r="T58" s="96"/>
    </row>
    <row r="59" spans="1:20" s="15" customFormat="1" ht="20.25" customHeight="1" x14ac:dyDescent="0.25">
      <c r="A59" s="92"/>
      <c r="B59" s="94" t="s">
        <v>99</v>
      </c>
      <c r="C59" s="94"/>
      <c r="D59" s="94"/>
      <c r="E59" s="94"/>
      <c r="F59" s="94"/>
      <c r="G59" s="94"/>
      <c r="H59" s="94"/>
      <c r="I59" s="94"/>
      <c r="J59" s="94"/>
      <c r="K59" s="94"/>
      <c r="L59" s="94"/>
      <c r="M59" s="94"/>
      <c r="N59" s="94"/>
      <c r="O59" s="94"/>
      <c r="P59" s="94"/>
      <c r="Q59" s="94"/>
      <c r="R59" s="95" t="s">
        <v>100</v>
      </c>
      <c r="S59" s="95"/>
      <c r="T59" s="96"/>
    </row>
    <row r="60" spans="1:20" s="15" customFormat="1" ht="20.25" customHeight="1" x14ac:dyDescent="0.25">
      <c r="A60" s="92"/>
      <c r="B60" s="94" t="s">
        <v>101</v>
      </c>
      <c r="C60" s="94"/>
      <c r="D60" s="94"/>
      <c r="E60" s="94"/>
      <c r="F60" s="94"/>
      <c r="G60" s="94"/>
      <c r="H60" s="94"/>
      <c r="I60" s="94"/>
      <c r="J60" s="94"/>
      <c r="K60" s="94"/>
      <c r="L60" s="94"/>
      <c r="M60" s="94"/>
      <c r="N60" s="94"/>
      <c r="O60" s="94"/>
      <c r="P60" s="94"/>
      <c r="Q60" s="94"/>
      <c r="R60" s="95" t="s">
        <v>102</v>
      </c>
      <c r="S60" s="95"/>
      <c r="T60" s="96"/>
    </row>
    <row r="61" spans="1:20" s="15" customFormat="1" ht="20.25" customHeight="1" x14ac:dyDescent="0.25">
      <c r="A61" s="92"/>
      <c r="B61" s="94" t="s">
        <v>103</v>
      </c>
      <c r="C61" s="94"/>
      <c r="D61" s="94"/>
      <c r="E61" s="94"/>
      <c r="F61" s="94"/>
      <c r="G61" s="94"/>
      <c r="H61" s="94"/>
      <c r="I61" s="94"/>
      <c r="J61" s="94"/>
      <c r="K61" s="94"/>
      <c r="L61" s="94"/>
      <c r="M61" s="94"/>
      <c r="N61" s="94"/>
      <c r="O61" s="94"/>
      <c r="P61" s="94"/>
      <c r="Q61" s="94"/>
      <c r="R61" s="95" t="s">
        <v>104</v>
      </c>
      <c r="S61" s="95"/>
      <c r="T61" s="96"/>
    </row>
    <row r="62" spans="1:20" s="15" customFormat="1" ht="20.25" customHeight="1" x14ac:dyDescent="0.25">
      <c r="A62" s="92"/>
      <c r="B62" s="94" t="s">
        <v>105</v>
      </c>
      <c r="C62" s="94"/>
      <c r="D62" s="94"/>
      <c r="E62" s="94"/>
      <c r="F62" s="94"/>
      <c r="G62" s="94"/>
      <c r="H62" s="94"/>
      <c r="I62" s="94"/>
      <c r="J62" s="94"/>
      <c r="K62" s="94"/>
      <c r="L62" s="94"/>
      <c r="M62" s="94"/>
      <c r="N62" s="94"/>
      <c r="O62" s="94"/>
      <c r="P62" s="94"/>
      <c r="Q62" s="94"/>
      <c r="R62" s="95" t="s">
        <v>62</v>
      </c>
      <c r="S62" s="95"/>
      <c r="T62" s="96"/>
    </row>
    <row r="63" spans="1:20" s="15" customFormat="1" ht="20.25" customHeight="1" x14ac:dyDescent="0.25">
      <c r="A63" s="92"/>
      <c r="B63" s="94" t="s">
        <v>106</v>
      </c>
      <c r="C63" s="94"/>
      <c r="D63" s="94"/>
      <c r="E63" s="94"/>
      <c r="F63" s="94"/>
      <c r="G63" s="94"/>
      <c r="H63" s="94"/>
      <c r="I63" s="94"/>
      <c r="J63" s="94"/>
      <c r="K63" s="94"/>
      <c r="L63" s="94"/>
      <c r="M63" s="94"/>
      <c r="N63" s="94"/>
      <c r="O63" s="94"/>
      <c r="P63" s="94"/>
      <c r="Q63" s="94"/>
      <c r="R63" s="95" t="s">
        <v>72</v>
      </c>
      <c r="S63" s="95"/>
      <c r="T63" s="96"/>
    </row>
    <row r="64" spans="1:20" s="15" customFormat="1" ht="20.25" customHeight="1" x14ac:dyDescent="0.25">
      <c r="A64" s="92"/>
      <c r="B64" s="94" t="s">
        <v>107</v>
      </c>
      <c r="C64" s="94"/>
      <c r="D64" s="94"/>
      <c r="E64" s="94"/>
      <c r="F64" s="94"/>
      <c r="G64" s="94"/>
      <c r="H64" s="94"/>
      <c r="I64" s="94"/>
      <c r="J64" s="94"/>
      <c r="K64" s="94"/>
      <c r="L64" s="94"/>
      <c r="M64" s="94"/>
      <c r="N64" s="94"/>
      <c r="O64" s="94"/>
      <c r="P64" s="94"/>
      <c r="Q64" s="94"/>
      <c r="R64" s="95" t="s">
        <v>108</v>
      </c>
      <c r="S64" s="95"/>
      <c r="T64" s="96"/>
    </row>
    <row r="65" spans="1:20" s="15" customFormat="1" ht="20.25" customHeight="1" x14ac:dyDescent="0.25">
      <c r="A65" s="92"/>
      <c r="B65" s="94" t="s">
        <v>109</v>
      </c>
      <c r="C65" s="94"/>
      <c r="D65" s="94"/>
      <c r="E65" s="94"/>
      <c r="F65" s="94"/>
      <c r="G65" s="94"/>
      <c r="H65" s="94"/>
      <c r="I65" s="94"/>
      <c r="J65" s="94"/>
      <c r="K65" s="94"/>
      <c r="L65" s="94"/>
      <c r="M65" s="94"/>
      <c r="N65" s="94"/>
      <c r="O65" s="94"/>
      <c r="P65" s="94"/>
      <c r="Q65" s="94"/>
      <c r="R65" s="95" t="s">
        <v>110</v>
      </c>
      <c r="S65" s="95"/>
      <c r="T65" s="96"/>
    </row>
    <row r="66" spans="1:20" s="15" customFormat="1" ht="20.25" customHeight="1" x14ac:dyDescent="0.25">
      <c r="A66" s="92"/>
      <c r="B66" s="94" t="s">
        <v>111</v>
      </c>
      <c r="C66" s="94"/>
      <c r="D66" s="94"/>
      <c r="E66" s="94"/>
      <c r="F66" s="94"/>
      <c r="G66" s="94"/>
      <c r="H66" s="94"/>
      <c r="I66" s="94"/>
      <c r="J66" s="94"/>
      <c r="K66" s="94"/>
      <c r="L66" s="94"/>
      <c r="M66" s="94"/>
      <c r="N66" s="94"/>
      <c r="O66" s="94"/>
      <c r="P66" s="94"/>
      <c r="Q66" s="94"/>
      <c r="R66" s="95" t="s">
        <v>62</v>
      </c>
      <c r="S66" s="95"/>
      <c r="T66" s="96"/>
    </row>
    <row r="67" spans="1:20" s="15" customFormat="1" ht="20.25" customHeight="1" x14ac:dyDescent="0.25">
      <c r="A67" s="92"/>
      <c r="B67" s="94" t="s">
        <v>112</v>
      </c>
      <c r="C67" s="94"/>
      <c r="D67" s="94"/>
      <c r="E67" s="94"/>
      <c r="F67" s="94"/>
      <c r="G67" s="94"/>
      <c r="H67" s="94"/>
      <c r="I67" s="94"/>
      <c r="J67" s="94"/>
      <c r="K67" s="94"/>
      <c r="L67" s="94"/>
      <c r="M67" s="94"/>
      <c r="N67" s="94"/>
      <c r="O67" s="94"/>
      <c r="P67" s="94"/>
      <c r="Q67" s="94"/>
      <c r="R67" s="95" t="s">
        <v>113</v>
      </c>
      <c r="S67" s="95"/>
      <c r="T67" s="96"/>
    </row>
    <row r="68" spans="1:20" ht="20.25" customHeight="1" thickBot="1" x14ac:dyDescent="0.3">
      <c r="A68" s="93"/>
      <c r="B68" s="97" t="s">
        <v>114</v>
      </c>
      <c r="C68" s="97"/>
      <c r="D68" s="97"/>
      <c r="E68" s="97"/>
      <c r="F68" s="97"/>
      <c r="G68" s="97"/>
      <c r="H68" s="97"/>
      <c r="I68" s="97"/>
      <c r="J68" s="97"/>
      <c r="K68" s="97"/>
      <c r="L68" s="97"/>
      <c r="M68" s="97"/>
      <c r="N68" s="97"/>
      <c r="O68" s="97"/>
      <c r="P68" s="97"/>
      <c r="Q68" s="97"/>
      <c r="R68" s="98" t="s">
        <v>62</v>
      </c>
      <c r="S68" s="98"/>
      <c r="T68" s="99"/>
    </row>
    <row r="69" spans="1:20" s="17" customFormat="1" ht="41.25" customHeight="1" x14ac:dyDescent="0.3">
      <c r="A69" s="100" t="s">
        <v>115</v>
      </c>
      <c r="B69" s="100"/>
      <c r="C69" s="100"/>
      <c r="D69" s="100"/>
      <c r="E69" s="100"/>
      <c r="F69" s="100"/>
      <c r="G69" s="100"/>
      <c r="H69" s="100"/>
      <c r="I69" s="100"/>
      <c r="J69" s="100"/>
      <c r="K69" s="100"/>
      <c r="L69" s="100"/>
      <c r="M69" s="100"/>
      <c r="N69" s="100"/>
      <c r="O69" s="100"/>
      <c r="P69" s="100"/>
      <c r="Q69" s="100"/>
      <c r="R69" s="100"/>
      <c r="S69" s="100"/>
      <c r="T69" s="100"/>
    </row>
    <row r="70" spans="1:20" s="17" customFormat="1" ht="41.25" hidden="1" customHeight="1" x14ac:dyDescent="0.3">
      <c r="A70" s="101" t="s">
        <v>153</v>
      </c>
      <c r="B70" s="102"/>
      <c r="C70" s="102"/>
      <c r="D70" s="102"/>
      <c r="E70" s="102"/>
      <c r="F70" s="102"/>
      <c r="G70" s="102"/>
      <c r="H70" s="102"/>
      <c r="I70" s="102"/>
      <c r="J70" s="102"/>
      <c r="K70" s="102"/>
      <c r="L70" s="102"/>
      <c r="M70" s="102"/>
      <c r="N70" s="102"/>
      <c r="O70" s="102"/>
      <c r="P70" s="102"/>
      <c r="Q70" s="102"/>
      <c r="R70" s="102"/>
      <c r="S70" s="102"/>
      <c r="T70" s="102"/>
    </row>
    <row r="71" spans="1:20" s="17" customFormat="1" ht="41.25" customHeight="1" thickBot="1" x14ac:dyDescent="0.45">
      <c r="A71" s="39" t="s">
        <v>140</v>
      </c>
      <c r="B71" s="1"/>
      <c r="C71" s="1"/>
      <c r="D71" s="1"/>
      <c r="E71" s="1"/>
      <c r="F71" s="1"/>
      <c r="G71" s="1"/>
      <c r="H71" s="1"/>
      <c r="I71" s="1"/>
      <c r="J71" s="1"/>
      <c r="K71" s="1"/>
      <c r="L71" s="1"/>
      <c r="M71" s="1"/>
      <c r="N71" s="1"/>
      <c r="O71" s="1"/>
      <c r="P71" s="1"/>
      <c r="Q71" s="1"/>
      <c r="R71" s="1"/>
      <c r="S71" s="1"/>
      <c r="T71" s="1"/>
    </row>
    <row r="72" spans="1:20" ht="33.75" customHeight="1" thickBot="1" x14ac:dyDescent="0.4">
      <c r="A72" s="103" t="s">
        <v>116</v>
      </c>
      <c r="B72" s="18" t="s">
        <v>117</v>
      </c>
      <c r="C72" s="19" t="s">
        <v>118</v>
      </c>
      <c r="D72" s="19" t="s">
        <v>119</v>
      </c>
      <c r="E72" s="104" t="s">
        <v>120</v>
      </c>
      <c r="F72" s="105"/>
      <c r="G72" s="106" t="s">
        <v>121</v>
      </c>
      <c r="H72" s="107"/>
      <c r="I72" s="106" t="s">
        <v>122</v>
      </c>
      <c r="J72" s="107"/>
      <c r="K72" s="108" t="s">
        <v>123</v>
      </c>
      <c r="L72" s="109"/>
      <c r="M72" s="1"/>
      <c r="N72" s="1"/>
      <c r="O72" s="1"/>
      <c r="P72" s="1"/>
      <c r="Q72" s="1"/>
      <c r="R72" s="1"/>
      <c r="S72" s="1"/>
      <c r="T72" s="1"/>
    </row>
    <row r="73" spans="1:20" ht="33.75" customHeight="1" thickBot="1" x14ac:dyDescent="0.45">
      <c r="A73" s="103"/>
      <c r="B73" s="20">
        <v>1</v>
      </c>
      <c r="C73" s="21" t="s">
        <v>124</v>
      </c>
      <c r="D73" s="22">
        <v>30</v>
      </c>
      <c r="E73" s="110">
        <v>193829.66</v>
      </c>
      <c r="F73" s="111"/>
      <c r="G73" s="112">
        <v>183966.65</v>
      </c>
      <c r="H73" s="113"/>
      <c r="I73" s="112">
        <v>9863.01</v>
      </c>
      <c r="J73" s="113"/>
      <c r="K73" s="114">
        <v>566033.35</v>
      </c>
      <c r="L73" s="115"/>
      <c r="M73" s="1"/>
      <c r="N73" s="1"/>
      <c r="O73" s="1"/>
      <c r="P73" s="1"/>
      <c r="Q73" s="1"/>
      <c r="R73" s="1"/>
      <c r="S73" s="1"/>
      <c r="T73" s="1"/>
    </row>
    <row r="74" spans="1:20" ht="33.75" customHeight="1" thickBot="1" x14ac:dyDescent="0.45">
      <c r="A74" s="103"/>
      <c r="B74" s="23">
        <v>2</v>
      </c>
      <c r="C74" s="24" t="s">
        <v>125</v>
      </c>
      <c r="D74" s="25">
        <v>33</v>
      </c>
      <c r="E74" s="124">
        <v>193829.66</v>
      </c>
      <c r="F74" s="125"/>
      <c r="G74" s="126">
        <v>185641.56</v>
      </c>
      <c r="H74" s="127"/>
      <c r="I74" s="126">
        <v>8188.1</v>
      </c>
      <c r="J74" s="127"/>
      <c r="K74" s="114">
        <v>380391.79</v>
      </c>
      <c r="L74" s="115"/>
      <c r="M74" s="1"/>
      <c r="N74" s="1"/>
      <c r="O74" s="1"/>
      <c r="P74" s="1"/>
      <c r="Q74" s="1"/>
      <c r="R74" s="1"/>
      <c r="S74" s="1"/>
      <c r="T74" s="1"/>
    </row>
    <row r="75" spans="1:20" ht="33.75" customHeight="1" thickBot="1" x14ac:dyDescent="0.45">
      <c r="A75" s="103"/>
      <c r="B75" s="23">
        <v>3</v>
      </c>
      <c r="C75" s="24" t="s">
        <v>126</v>
      </c>
      <c r="D75" s="25">
        <v>28</v>
      </c>
      <c r="E75" s="116">
        <v>193829.66</v>
      </c>
      <c r="F75" s="117"/>
      <c r="G75" s="112">
        <v>189160.74</v>
      </c>
      <c r="H75" s="113"/>
      <c r="I75" s="112">
        <v>4668.92</v>
      </c>
      <c r="J75" s="113"/>
      <c r="K75" s="114">
        <v>191231.05</v>
      </c>
      <c r="L75" s="115"/>
      <c r="M75" s="1"/>
      <c r="N75" s="1"/>
      <c r="O75" s="1"/>
      <c r="P75" s="1"/>
      <c r="Q75" s="1"/>
      <c r="R75" s="1"/>
      <c r="S75" s="1"/>
      <c r="T75" s="1"/>
    </row>
    <row r="76" spans="1:20" ht="33.75" customHeight="1" thickBot="1" x14ac:dyDescent="0.45">
      <c r="A76" s="103"/>
      <c r="B76" s="23">
        <v>4</v>
      </c>
      <c r="C76" s="24" t="s">
        <v>127</v>
      </c>
      <c r="D76" s="25">
        <v>31</v>
      </c>
      <c r="E76" s="116">
        <v>193829.7</v>
      </c>
      <c r="F76" s="117"/>
      <c r="G76" s="112">
        <v>191231.05</v>
      </c>
      <c r="H76" s="113"/>
      <c r="I76" s="112">
        <v>2598.65</v>
      </c>
      <c r="J76" s="113"/>
      <c r="K76" s="114">
        <v>0</v>
      </c>
      <c r="L76" s="115"/>
      <c r="M76" s="1"/>
      <c r="N76" s="1"/>
      <c r="O76" s="1"/>
      <c r="P76" s="1"/>
      <c r="Q76" s="1"/>
      <c r="R76" s="1"/>
      <c r="S76" s="1"/>
      <c r="T76" s="1"/>
    </row>
    <row r="77" spans="1:20" ht="33.75" customHeight="1" thickBot="1" x14ac:dyDescent="0.4">
      <c r="A77" s="103"/>
      <c r="B77" s="26" t="s">
        <v>128</v>
      </c>
      <c r="C77" s="27"/>
      <c r="D77" s="27"/>
      <c r="E77" s="118">
        <v>775318.68</v>
      </c>
      <c r="F77" s="119"/>
      <c r="G77" s="120">
        <v>750000</v>
      </c>
      <c r="H77" s="121"/>
      <c r="I77" s="120">
        <v>25318.68</v>
      </c>
      <c r="J77" s="121"/>
      <c r="K77" s="122"/>
      <c r="L77" s="123"/>
      <c r="M77" s="1"/>
      <c r="N77" s="1"/>
      <c r="O77" s="1"/>
      <c r="P77" s="1"/>
      <c r="Q77" s="1"/>
      <c r="R77" s="1"/>
      <c r="S77" s="1"/>
      <c r="T77" s="1"/>
    </row>
    <row r="78" spans="1:20" ht="17.399999999999999" x14ac:dyDescent="0.3">
      <c r="A78" s="1"/>
      <c r="B78" s="1"/>
      <c r="C78" s="1"/>
      <c r="D78" s="1"/>
      <c r="E78" s="1"/>
      <c r="F78" s="1"/>
      <c r="G78" s="1"/>
      <c r="H78" s="1"/>
      <c r="I78" s="1"/>
      <c r="J78" s="1"/>
      <c r="K78" s="1"/>
      <c r="L78" s="1"/>
      <c r="M78" s="1"/>
      <c r="N78" s="1"/>
      <c r="O78" s="1"/>
      <c r="P78" s="1"/>
      <c r="Q78" s="1"/>
      <c r="R78" s="1"/>
      <c r="S78" s="1"/>
      <c r="T78" s="1"/>
    </row>
    <row r="79" spans="1:20" ht="18" thickBot="1" x14ac:dyDescent="0.35">
      <c r="A79" s="1"/>
      <c r="B79" s="1"/>
      <c r="C79" s="1"/>
      <c r="D79" s="1"/>
      <c r="E79" s="1"/>
      <c r="F79" s="1"/>
      <c r="G79" s="1"/>
      <c r="H79" s="1"/>
      <c r="I79" s="1"/>
      <c r="J79" s="1"/>
      <c r="K79" s="1"/>
      <c r="L79" s="1"/>
      <c r="M79" s="1"/>
      <c r="N79" s="1"/>
      <c r="O79" s="1"/>
      <c r="P79" s="1"/>
      <c r="Q79" s="1"/>
      <c r="R79" s="1"/>
      <c r="S79" s="1"/>
      <c r="T79" s="1"/>
    </row>
    <row r="80" spans="1:20" ht="36.75" customHeight="1" thickBot="1" x14ac:dyDescent="0.45">
      <c r="A80" s="143" t="s">
        <v>129</v>
      </c>
      <c r="B80" s="28" t="s">
        <v>117</v>
      </c>
      <c r="C80" s="29" t="s">
        <v>118</v>
      </c>
      <c r="D80" s="30" t="s">
        <v>119</v>
      </c>
      <c r="E80" s="133" t="s">
        <v>120</v>
      </c>
      <c r="F80" s="134"/>
      <c r="G80" s="135" t="s">
        <v>121</v>
      </c>
      <c r="H80" s="136"/>
      <c r="I80" s="133" t="s">
        <v>122</v>
      </c>
      <c r="J80" s="134"/>
      <c r="K80" s="137" t="s">
        <v>123</v>
      </c>
      <c r="L80" s="138"/>
      <c r="M80" s="1"/>
      <c r="N80" s="1"/>
      <c r="O80" s="1"/>
      <c r="P80" s="1"/>
      <c r="Q80" s="1"/>
      <c r="R80" s="1"/>
      <c r="S80" s="1"/>
      <c r="T80" s="1"/>
    </row>
    <row r="81" spans="1:20" ht="21.6" thickBot="1" x14ac:dyDescent="0.35">
      <c r="A81" s="143"/>
      <c r="B81" s="31">
        <v>1</v>
      </c>
      <c r="C81" s="32" t="s">
        <v>124</v>
      </c>
      <c r="D81" s="33">
        <v>30</v>
      </c>
      <c r="E81" s="128">
        <v>50661.67</v>
      </c>
      <c r="F81" s="129"/>
      <c r="G81" s="128">
        <v>49552.08</v>
      </c>
      <c r="H81" s="129"/>
      <c r="I81" s="128">
        <v>1109.5899999999999</v>
      </c>
      <c r="J81" s="129"/>
      <c r="K81" s="130">
        <v>250447.92</v>
      </c>
      <c r="L81" s="131"/>
      <c r="M81" s="1"/>
      <c r="N81" s="1"/>
      <c r="O81" s="1"/>
      <c r="P81" s="1"/>
      <c r="Q81" s="1"/>
      <c r="R81" s="1"/>
      <c r="S81" s="1"/>
      <c r="T81" s="1"/>
    </row>
    <row r="82" spans="1:20" ht="21.6" thickBot="1" x14ac:dyDescent="0.35">
      <c r="A82" s="143"/>
      <c r="B82" s="31">
        <v>2</v>
      </c>
      <c r="C82" s="32" t="s">
        <v>125</v>
      </c>
      <c r="D82" s="33">
        <v>33</v>
      </c>
      <c r="E82" s="128">
        <v>50661.67</v>
      </c>
      <c r="F82" s="129"/>
      <c r="G82" s="128">
        <v>49642.720000000001</v>
      </c>
      <c r="H82" s="129"/>
      <c r="I82" s="128">
        <v>1018.95</v>
      </c>
      <c r="J82" s="129"/>
      <c r="K82" s="130">
        <v>200805.2</v>
      </c>
      <c r="L82" s="131"/>
      <c r="M82" s="1"/>
      <c r="N82" s="1"/>
      <c r="O82" s="1"/>
      <c r="P82" s="1"/>
      <c r="Q82" s="1"/>
      <c r="R82" s="1"/>
      <c r="S82" s="1"/>
      <c r="T82" s="1"/>
    </row>
    <row r="83" spans="1:20" ht="21.6" thickBot="1" x14ac:dyDescent="0.35">
      <c r="A83" s="143"/>
      <c r="B83" s="31">
        <v>3</v>
      </c>
      <c r="C83" s="32" t="s">
        <v>126</v>
      </c>
      <c r="D83" s="33">
        <v>28</v>
      </c>
      <c r="E83" s="128">
        <v>50661.67</v>
      </c>
      <c r="F83" s="129"/>
      <c r="G83" s="128">
        <v>49968.480000000003</v>
      </c>
      <c r="H83" s="129"/>
      <c r="I83" s="128">
        <v>693.19</v>
      </c>
      <c r="J83" s="129"/>
      <c r="K83" s="130">
        <v>150836.72</v>
      </c>
      <c r="L83" s="131"/>
      <c r="M83" s="1"/>
      <c r="N83" s="1"/>
      <c r="O83" s="1"/>
      <c r="P83" s="1"/>
      <c r="Q83" s="1"/>
      <c r="R83" s="1"/>
      <c r="S83" s="1"/>
      <c r="T83" s="1"/>
    </row>
    <row r="84" spans="1:20" ht="21.6" thickBot="1" x14ac:dyDescent="0.35">
      <c r="A84" s="143"/>
      <c r="B84" s="31">
        <v>4</v>
      </c>
      <c r="C84" s="32" t="s">
        <v>127</v>
      </c>
      <c r="D84" s="33">
        <v>31</v>
      </c>
      <c r="E84" s="128">
        <v>50661.67</v>
      </c>
      <c r="F84" s="129"/>
      <c r="G84" s="128">
        <v>50085.18</v>
      </c>
      <c r="H84" s="129"/>
      <c r="I84" s="128">
        <v>576.49</v>
      </c>
      <c r="J84" s="129"/>
      <c r="K84" s="130">
        <v>100751.54</v>
      </c>
      <c r="L84" s="131"/>
      <c r="M84" s="1"/>
      <c r="N84" s="1"/>
      <c r="O84" s="1"/>
      <c r="P84" s="1"/>
      <c r="Q84" s="1"/>
      <c r="R84" s="1"/>
      <c r="S84" s="1"/>
      <c r="T84" s="1"/>
    </row>
    <row r="85" spans="1:20" ht="21.6" thickBot="1" x14ac:dyDescent="0.35">
      <c r="A85" s="143"/>
      <c r="B85" s="31">
        <v>5</v>
      </c>
      <c r="C85" s="32" t="s">
        <v>130</v>
      </c>
      <c r="D85" s="33">
        <v>32</v>
      </c>
      <c r="E85" s="128">
        <v>50661.67</v>
      </c>
      <c r="F85" s="129"/>
      <c r="G85" s="128">
        <v>50264.18</v>
      </c>
      <c r="H85" s="129"/>
      <c r="I85" s="128">
        <v>397.49</v>
      </c>
      <c r="J85" s="129"/>
      <c r="K85" s="130">
        <v>50487.360000000001</v>
      </c>
      <c r="L85" s="131"/>
      <c r="M85" s="1"/>
      <c r="N85" s="1"/>
      <c r="O85" s="1"/>
      <c r="P85" s="1"/>
      <c r="Q85" s="1"/>
      <c r="R85" s="1"/>
      <c r="S85" s="1"/>
      <c r="T85" s="1"/>
    </row>
    <row r="86" spans="1:20" ht="21.6" thickBot="1" x14ac:dyDescent="0.35">
      <c r="A86" s="143"/>
      <c r="B86" s="31">
        <v>6</v>
      </c>
      <c r="C86" s="32" t="s">
        <v>131</v>
      </c>
      <c r="D86" s="33">
        <v>28</v>
      </c>
      <c r="E86" s="128">
        <v>50661.65</v>
      </c>
      <c r="F86" s="129"/>
      <c r="G86" s="128">
        <v>50487.360000000001</v>
      </c>
      <c r="H86" s="129"/>
      <c r="I86" s="128">
        <v>174.29</v>
      </c>
      <c r="J86" s="129"/>
      <c r="K86" s="130">
        <v>0</v>
      </c>
      <c r="L86" s="131"/>
      <c r="M86" s="1"/>
      <c r="N86" s="1"/>
      <c r="O86" s="1"/>
      <c r="P86" s="1"/>
      <c r="Q86" s="1"/>
      <c r="R86" s="1"/>
      <c r="S86" s="1"/>
      <c r="T86" s="1"/>
    </row>
    <row r="87" spans="1:20" ht="21.6" thickBot="1" x14ac:dyDescent="0.35">
      <c r="A87" s="143"/>
      <c r="B87" s="34" t="s">
        <v>128</v>
      </c>
      <c r="C87" s="35"/>
      <c r="D87" s="36"/>
      <c r="E87" s="128">
        <v>303970</v>
      </c>
      <c r="F87" s="129"/>
      <c r="G87" s="133">
        <v>300000</v>
      </c>
      <c r="H87" s="134"/>
      <c r="I87" s="133">
        <v>3970</v>
      </c>
      <c r="J87" s="134"/>
      <c r="K87" s="141"/>
      <c r="L87" s="142"/>
      <c r="M87" s="1"/>
      <c r="N87" s="1"/>
      <c r="O87" s="1"/>
      <c r="P87" s="1"/>
      <c r="Q87" s="1"/>
      <c r="R87" s="1"/>
      <c r="S87" s="1"/>
      <c r="T87" s="1"/>
    </row>
    <row r="88" spans="1:20" ht="17.399999999999999" x14ac:dyDescent="0.3">
      <c r="A88" s="1"/>
      <c r="B88" s="1"/>
      <c r="C88" s="1"/>
      <c r="D88" s="1"/>
      <c r="E88" s="1"/>
      <c r="F88" s="1"/>
      <c r="G88" s="1"/>
      <c r="H88" s="1"/>
      <c r="I88" s="1"/>
      <c r="J88" s="1"/>
      <c r="K88" s="1"/>
      <c r="L88" s="1"/>
      <c r="M88" s="1"/>
      <c r="N88" s="1"/>
      <c r="O88" s="1"/>
      <c r="P88" s="1"/>
      <c r="Q88" s="1"/>
      <c r="R88" s="1"/>
      <c r="S88" s="1"/>
      <c r="T88" s="1"/>
    </row>
    <row r="89" spans="1:20" ht="42" customHeight="1" x14ac:dyDescent="0.25">
      <c r="A89" s="139" t="s">
        <v>138</v>
      </c>
      <c r="B89" s="139"/>
      <c r="C89" s="139"/>
      <c r="D89" s="139"/>
      <c r="E89" s="139"/>
      <c r="F89" s="139"/>
      <c r="G89" s="139"/>
      <c r="H89" s="139"/>
      <c r="I89" s="139"/>
      <c r="J89" s="139"/>
      <c r="K89" s="139"/>
      <c r="L89" s="139"/>
      <c r="M89" s="139"/>
      <c r="N89" s="139"/>
      <c r="O89" s="139"/>
      <c r="P89" s="139"/>
      <c r="Q89" s="139"/>
      <c r="R89" s="139"/>
      <c r="S89" s="139"/>
      <c r="T89" s="139"/>
    </row>
    <row r="90" spans="1:20" x14ac:dyDescent="0.4">
      <c r="A90" s="37" t="s">
        <v>160</v>
      </c>
      <c r="B90" s="37"/>
      <c r="C90" s="37"/>
      <c r="D90" s="37"/>
      <c r="E90" s="37"/>
      <c r="F90" s="37"/>
      <c r="G90" s="37"/>
      <c r="H90" s="37"/>
      <c r="I90" s="37"/>
      <c r="J90" s="37"/>
      <c r="K90" s="37"/>
      <c r="L90" s="37"/>
      <c r="M90" s="37"/>
      <c r="N90" s="37"/>
      <c r="O90" s="37"/>
      <c r="P90" s="37"/>
      <c r="Q90" s="37"/>
      <c r="R90" s="38"/>
      <c r="S90" s="38"/>
      <c r="T90" s="38"/>
    </row>
    <row r="91" spans="1:20" ht="17.399999999999999" x14ac:dyDescent="0.3">
      <c r="A91" s="1" t="s">
        <v>139</v>
      </c>
      <c r="B91" s="1"/>
      <c r="C91" s="1"/>
      <c r="D91" s="1"/>
      <c r="E91" s="1"/>
      <c r="F91" s="1"/>
      <c r="G91" s="1"/>
      <c r="H91" s="1"/>
      <c r="I91" s="1"/>
      <c r="J91" s="1"/>
      <c r="K91" s="1"/>
      <c r="L91" s="1"/>
      <c r="M91" s="1"/>
      <c r="N91" s="1"/>
      <c r="O91" s="1"/>
      <c r="P91" s="1"/>
      <c r="Q91" s="1"/>
      <c r="R91" s="1"/>
      <c r="S91" s="1"/>
      <c r="T91" s="1"/>
    </row>
    <row r="92" spans="1:20" ht="57.75" customHeight="1" x14ac:dyDescent="0.3">
      <c r="A92" s="140" t="s">
        <v>149</v>
      </c>
      <c r="B92" s="140"/>
      <c r="C92" s="140"/>
      <c r="D92" s="140"/>
      <c r="E92" s="140"/>
      <c r="F92" s="140"/>
      <c r="G92" s="140"/>
      <c r="H92" s="140"/>
      <c r="I92" s="140"/>
      <c r="J92" s="140"/>
      <c r="K92" s="140"/>
      <c r="L92" s="140"/>
      <c r="M92" s="140"/>
      <c r="N92" s="140"/>
      <c r="O92" s="140"/>
      <c r="P92" s="140"/>
      <c r="Q92" s="140"/>
      <c r="R92" s="1"/>
      <c r="S92" s="1"/>
      <c r="T92" s="1"/>
    </row>
    <row r="93" spans="1:20" x14ac:dyDescent="0.4">
      <c r="A93" s="40" t="s">
        <v>158</v>
      </c>
      <c r="B93" s="1"/>
      <c r="C93" s="1"/>
      <c r="D93" s="1"/>
      <c r="E93" s="1"/>
      <c r="F93" s="1"/>
      <c r="G93" s="1"/>
      <c r="H93" s="1"/>
      <c r="I93" s="1"/>
      <c r="J93" s="1"/>
      <c r="K93" s="1"/>
      <c r="L93" s="1"/>
      <c r="M93" s="1"/>
      <c r="N93" s="1"/>
      <c r="O93" s="1"/>
      <c r="P93" s="1"/>
      <c r="Q93" s="1"/>
      <c r="R93" s="1"/>
      <c r="S93" s="132" t="s">
        <v>142</v>
      </c>
      <c r="T93" s="132"/>
    </row>
    <row r="94" spans="1:20" ht="17.399999999999999" x14ac:dyDescent="0.3">
      <c r="A94" s="1" t="s">
        <v>159</v>
      </c>
      <c r="B94" s="1"/>
      <c r="C94" s="1"/>
      <c r="D94" s="1"/>
      <c r="E94" s="1"/>
      <c r="F94" s="1"/>
      <c r="G94" s="1"/>
      <c r="H94" s="1"/>
      <c r="I94" s="1"/>
      <c r="J94" s="1"/>
      <c r="K94" s="1"/>
      <c r="L94" s="1"/>
      <c r="M94" s="1"/>
      <c r="N94" s="1"/>
      <c r="O94" s="1"/>
      <c r="P94" s="1"/>
      <c r="Q94" s="1"/>
      <c r="R94" s="1"/>
      <c r="S94" s="132" t="s">
        <v>143</v>
      </c>
      <c r="T94" s="132"/>
    </row>
  </sheetData>
  <mergeCells count="231">
    <mergeCell ref="S93:T93"/>
    <mergeCell ref="E80:F80"/>
    <mergeCell ref="G80:H80"/>
    <mergeCell ref="I80:J80"/>
    <mergeCell ref="K80:L80"/>
    <mergeCell ref="K83:L83"/>
    <mergeCell ref="S94:T94"/>
    <mergeCell ref="E85:F85"/>
    <mergeCell ref="G85:H85"/>
    <mergeCell ref="I85:J85"/>
    <mergeCell ref="K85:L85"/>
    <mergeCell ref="A89:T89"/>
    <mergeCell ref="A92:Q92"/>
    <mergeCell ref="E86:F86"/>
    <mergeCell ref="G86:H86"/>
    <mergeCell ref="I86:J86"/>
    <mergeCell ref="K86:L86"/>
    <mergeCell ref="E87:F87"/>
    <mergeCell ref="G87:H87"/>
    <mergeCell ref="I87:J87"/>
    <mergeCell ref="K87:L87"/>
    <mergeCell ref="A80:A87"/>
    <mergeCell ref="E82:F82"/>
    <mergeCell ref="G82:H82"/>
    <mergeCell ref="G74:H74"/>
    <mergeCell ref="I74:J74"/>
    <mergeCell ref="K74:L74"/>
    <mergeCell ref="G84:H84"/>
    <mergeCell ref="I84:J84"/>
    <mergeCell ref="K84:L84"/>
    <mergeCell ref="E81:F81"/>
    <mergeCell ref="G81:H81"/>
    <mergeCell ref="I81:J81"/>
    <mergeCell ref="K81:L81"/>
    <mergeCell ref="I82:J82"/>
    <mergeCell ref="K82:L82"/>
    <mergeCell ref="E83:F83"/>
    <mergeCell ref="G83:H83"/>
    <mergeCell ref="I83:J83"/>
    <mergeCell ref="E84:F84"/>
    <mergeCell ref="A69:T69"/>
    <mergeCell ref="A70:T70"/>
    <mergeCell ref="A72:A77"/>
    <mergeCell ref="E72:F72"/>
    <mergeCell ref="G72:H72"/>
    <mergeCell ref="I72:J72"/>
    <mergeCell ref="K72:L72"/>
    <mergeCell ref="E73:F73"/>
    <mergeCell ref="G73:H73"/>
    <mergeCell ref="I73:J73"/>
    <mergeCell ref="K73:L73"/>
    <mergeCell ref="E75:F75"/>
    <mergeCell ref="G75:H75"/>
    <mergeCell ref="I75:J75"/>
    <mergeCell ref="K75:L75"/>
    <mergeCell ref="E76:F76"/>
    <mergeCell ref="G76:H76"/>
    <mergeCell ref="I76:J76"/>
    <mergeCell ref="K76:L76"/>
    <mergeCell ref="E77:F77"/>
    <mergeCell ref="G77:H77"/>
    <mergeCell ref="I77:J77"/>
    <mergeCell ref="K77:L77"/>
    <mergeCell ref="E74:F74"/>
    <mergeCell ref="B58:Q58"/>
    <mergeCell ref="R58:T58"/>
    <mergeCell ref="B59:Q59"/>
    <mergeCell ref="R59:T59"/>
    <mergeCell ref="B60:Q60"/>
    <mergeCell ref="R60:T60"/>
    <mergeCell ref="B67:Q67"/>
    <mergeCell ref="R67:T67"/>
    <mergeCell ref="B68:Q68"/>
    <mergeCell ref="R68:T68"/>
    <mergeCell ref="B64:Q64"/>
    <mergeCell ref="R64:T64"/>
    <mergeCell ref="B65:Q65"/>
    <mergeCell ref="R65:T65"/>
    <mergeCell ref="B66:Q66"/>
    <mergeCell ref="R66:T66"/>
    <mergeCell ref="B61:Q61"/>
    <mergeCell ref="R61:T61"/>
    <mergeCell ref="B62:Q62"/>
    <mergeCell ref="R62:T62"/>
    <mergeCell ref="B63:Q63"/>
    <mergeCell ref="R63:T63"/>
    <mergeCell ref="B55:Q55"/>
    <mergeCell ref="R55:T55"/>
    <mergeCell ref="B56:Q56"/>
    <mergeCell ref="R56:T56"/>
    <mergeCell ref="B57:Q57"/>
    <mergeCell ref="R57:T57"/>
    <mergeCell ref="B52:Q52"/>
    <mergeCell ref="R52:T52"/>
    <mergeCell ref="B53:Q53"/>
    <mergeCell ref="R53:T53"/>
    <mergeCell ref="B54:Q54"/>
    <mergeCell ref="R54:T54"/>
    <mergeCell ref="B50:Q50"/>
    <mergeCell ref="R50:T50"/>
    <mergeCell ref="B51:Q51"/>
    <mergeCell ref="R51:T51"/>
    <mergeCell ref="B46:Q46"/>
    <mergeCell ref="R46:T46"/>
    <mergeCell ref="B47:Q47"/>
    <mergeCell ref="R47:T47"/>
    <mergeCell ref="B48:Q48"/>
    <mergeCell ref="R48:T48"/>
    <mergeCell ref="B35:T35"/>
    <mergeCell ref="A36:A68"/>
    <mergeCell ref="B36:Q36"/>
    <mergeCell ref="R36:T36"/>
    <mergeCell ref="B37:Q37"/>
    <mergeCell ref="R37:T37"/>
    <mergeCell ref="B38:Q38"/>
    <mergeCell ref="R38:T38"/>
    <mergeCell ref="B39:Q39"/>
    <mergeCell ref="R39:T39"/>
    <mergeCell ref="B43:Q43"/>
    <mergeCell ref="R43:T43"/>
    <mergeCell ref="B44:Q44"/>
    <mergeCell ref="R44:T44"/>
    <mergeCell ref="B45:Q45"/>
    <mergeCell ref="R45:T45"/>
    <mergeCell ref="B40:Q40"/>
    <mergeCell ref="R40:T40"/>
    <mergeCell ref="B41:Q41"/>
    <mergeCell ref="R41:T41"/>
    <mergeCell ref="B42:Q42"/>
    <mergeCell ref="R42:T42"/>
    <mergeCell ref="B49:Q49"/>
    <mergeCell ref="R49:T49"/>
    <mergeCell ref="B30:T30"/>
    <mergeCell ref="B31:T31"/>
    <mergeCell ref="A32:T32"/>
    <mergeCell ref="A33:A34"/>
    <mergeCell ref="B33:T33"/>
    <mergeCell ref="B34:E34"/>
    <mergeCell ref="F34:I34"/>
    <mergeCell ref="J34:M34"/>
    <mergeCell ref="N34:Q34"/>
    <mergeCell ref="R34:T34"/>
    <mergeCell ref="B27:T27"/>
    <mergeCell ref="A28:A29"/>
    <mergeCell ref="B28:T28"/>
    <mergeCell ref="B29:E29"/>
    <mergeCell ref="F29:I29"/>
    <mergeCell ref="J29:M29"/>
    <mergeCell ref="N29:Q29"/>
    <mergeCell ref="R29:T29"/>
    <mergeCell ref="R22:T22"/>
    <mergeCell ref="B23:T23"/>
    <mergeCell ref="B24:T24"/>
    <mergeCell ref="A25:A26"/>
    <mergeCell ref="B25:Q25"/>
    <mergeCell ref="R25:T25"/>
    <mergeCell ref="J26:M26"/>
    <mergeCell ref="N26:Q26"/>
    <mergeCell ref="R26:T26"/>
    <mergeCell ref="B26:I26"/>
    <mergeCell ref="B20:I20"/>
    <mergeCell ref="J20:M20"/>
    <mergeCell ref="N20:Q20"/>
    <mergeCell ref="R20:T20"/>
    <mergeCell ref="A21:A22"/>
    <mergeCell ref="B21:T21"/>
    <mergeCell ref="B22:E22"/>
    <mergeCell ref="F22:I22"/>
    <mergeCell ref="J22:M22"/>
    <mergeCell ref="N22:Q22"/>
    <mergeCell ref="B18:I18"/>
    <mergeCell ref="J18:M18"/>
    <mergeCell ref="N18:Q18"/>
    <mergeCell ref="R18:T18"/>
    <mergeCell ref="B19:E19"/>
    <mergeCell ref="F19:I19"/>
    <mergeCell ref="J19:M19"/>
    <mergeCell ref="N19:Q19"/>
    <mergeCell ref="R19:T19"/>
    <mergeCell ref="R16:T16"/>
    <mergeCell ref="B17:E17"/>
    <mergeCell ref="F17:G17"/>
    <mergeCell ref="H17:I17"/>
    <mergeCell ref="J17:M17"/>
    <mergeCell ref="N17:Q17"/>
    <mergeCell ref="R17:T17"/>
    <mergeCell ref="T12:T13"/>
    <mergeCell ref="J13:M13"/>
    <mergeCell ref="N13:Q13"/>
    <mergeCell ref="A14:T14"/>
    <mergeCell ref="A15:A16"/>
    <mergeCell ref="B15:T15"/>
    <mergeCell ref="B16:E16"/>
    <mergeCell ref="F16:I16"/>
    <mergeCell ref="J16:M16"/>
    <mergeCell ref="N16:Q16"/>
    <mergeCell ref="B8:E8"/>
    <mergeCell ref="F8:I8"/>
    <mergeCell ref="J8:M8"/>
    <mergeCell ref="N8:Q8"/>
    <mergeCell ref="R8:T8"/>
    <mergeCell ref="A9:A13"/>
    <mergeCell ref="B9:C9"/>
    <mergeCell ref="D9:E9"/>
    <mergeCell ref="F9:G9"/>
    <mergeCell ref="H9:I9"/>
    <mergeCell ref="J9:K9"/>
    <mergeCell ref="N9:O9"/>
    <mergeCell ref="B10:S10"/>
    <mergeCell ref="B11:T11"/>
    <mergeCell ref="B12:E13"/>
    <mergeCell ref="F12:I13"/>
    <mergeCell ref="J12:M12"/>
    <mergeCell ref="N12:Q12"/>
    <mergeCell ref="R12:R13"/>
    <mergeCell ref="S12:S13"/>
    <mergeCell ref="Q3:T3"/>
    <mergeCell ref="B7:C7"/>
    <mergeCell ref="D7:E7"/>
    <mergeCell ref="F7:G7"/>
    <mergeCell ref="H7:I7"/>
    <mergeCell ref="J7:K7"/>
    <mergeCell ref="N7:O7"/>
    <mergeCell ref="A4:T4"/>
    <mergeCell ref="A5:A6"/>
    <mergeCell ref="B5:T5"/>
    <mergeCell ref="B6:E6"/>
    <mergeCell ref="F6:I6"/>
    <mergeCell ref="J6:M6"/>
    <mergeCell ref="N6:Q6"/>
    <mergeCell ref="R6:T6"/>
  </mergeCells>
  <hyperlinks>
    <hyperlink ref="A70" r:id="rId1" xr:uid="{FC242C09-A669-456B-917D-2DB6F45E7145}"/>
  </hyperlinks>
  <pageMargins left="0.7" right="0.7" top="0.75" bottom="0.75" header="0.3" footer="0.3"/>
  <pageSetup paperSize="9" scale="24" orientation="portrait" r:id="rId2"/>
  <headerFooter>
    <oddHeader>&amp;C&amp;"Calibri"&amp;10&amp;K317100Classification: Public&amp;1#_x000D_&amp;"Calibri"&amp;11&amp;K000000&amp;"Calibri"&amp;11&amp;K000000&amp;"Calibri"&amp;11&amp;K000000</oddHeader>
  </headerFooter>
  <rowBreaks count="1" manualBreakCount="1">
    <brk id="19" max="16383" man="1"/>
  </row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zoomScaleNormal="100" workbookViewId="0"/>
  </sheetViews>
  <sheetFormatPr defaultRowHeight="14.4" x14ac:dyDescent="0.3"/>
  <sheetData/>
  <pageMargins left="0.7" right="0.7" top="0.96875" bottom="0.75" header="0.3" footer="0.3"/>
  <pageSetup paperSize="9" orientation="portrait" r:id="rId1"/>
  <headerFooter>
    <oddHeader>&amp;L&amp;22&amp;KFF0000&amp;G&amp;R&amp;G
&amp;C&amp;"Calibri"&amp;10&amp;K317100Classification: Public&amp;1#_x000D_&amp;"Calibri"&amp;11&amp;K000000&amp;"Calibri"&amp;11&amp;K000000&amp;"Calibri"&amp;11&amp;K000000</oddHead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Clienti Business</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Antonina Kosubskaia</dc:creator>
  <cp:lastModifiedBy>Antonina Kosubskaia, PCB MDA</cp:lastModifiedBy>
  <dcterms:created xsi:type="dcterms:W3CDTF">2020-10-05T17:16:50Z</dcterms:created>
  <dcterms:modified xsi:type="dcterms:W3CDTF">2021-11-09T09:29:37Z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f56d8f5-2c8d-4da4-8c07-2cb91e58c77e_Enabled">
    <vt:lpwstr>true</vt:lpwstr>
  </property>
  <property fmtid="{D5CDD505-2E9C-101B-9397-08002B2CF9AE}" pid="3" name="MSIP_Label_bf56d8f5-2c8d-4da4-8c07-2cb91e58c77e_SetDate">
    <vt:lpwstr>2021-11-09T10:45:42Z</vt:lpwstr>
  </property>
  <property fmtid="{D5CDD505-2E9C-101B-9397-08002B2CF9AE}" pid="4" name="MSIP_Label_bf56d8f5-2c8d-4da4-8c07-2cb91e58c77e_Method">
    <vt:lpwstr>Privileged</vt:lpwstr>
  </property>
  <property fmtid="{D5CDD505-2E9C-101B-9397-08002B2CF9AE}" pid="5" name="MSIP_Label_bf56d8f5-2c8d-4da4-8c07-2cb91e58c77e_Name">
    <vt:lpwstr>Public</vt:lpwstr>
  </property>
  <property fmtid="{D5CDD505-2E9C-101B-9397-08002B2CF9AE}" pid="6" name="MSIP_Label_bf56d8f5-2c8d-4da4-8c07-2cb91e58c77e_SiteId">
    <vt:lpwstr>3471ad6d-e2eb-4e85-93ae-c344b4ac592c</vt:lpwstr>
  </property>
  <property fmtid="{D5CDD505-2E9C-101B-9397-08002B2CF9AE}" pid="7" name="MSIP_Label_bf56d8f5-2c8d-4da4-8c07-2cb91e58c77e_ActionId">
    <vt:lpwstr>35ecb521-989b-414a-9d54-9a5e45bcb8e2</vt:lpwstr>
  </property>
  <property fmtid="{D5CDD505-2E9C-101B-9397-08002B2CF9AE}" pid="8" name="MSIP_Label_bf56d8f5-2c8d-4da4-8c07-2cb91e58c77e_ContentBits">
    <vt:lpwstr>0</vt:lpwstr>
  </property>
</Properties>
</file>